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ucas\OneDrive\Documents\uOttawa Notes\4th Year\ADM4428\Tax\Templates\"/>
    </mc:Choice>
  </mc:AlternateContent>
  <xr:revisionPtr revIDLastSave="0" documentId="8_{5F17987F-3FE6-4781-A9E9-EC2D6CF05C95}" xr6:coauthVersionLast="47" xr6:coauthVersionMax="47" xr10:uidLastSave="{00000000-0000-0000-0000-000000000000}"/>
  <bookViews>
    <workbookView xWindow="-98" yWindow="-98" windowWidth="23236" windowHeight="13875" xr2:uid="{00000000-000D-0000-FFFF-FFFF00000000}"/>
  </bookViews>
  <sheets>
    <sheet name="Property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EtOwfnwTTHkK7Dkfdw/JmLMW81A=="/>
    </ext>
  </extLst>
</workbook>
</file>

<file path=xl/calcChain.xml><?xml version="1.0" encoding="utf-8"?>
<calcChain xmlns="http://schemas.openxmlformats.org/spreadsheetml/2006/main">
  <c r="R28" i="1" l="1"/>
  <c r="Q28" i="1"/>
  <c r="P28" i="1"/>
  <c r="O28" i="1"/>
  <c r="N28" i="1"/>
  <c r="M28" i="1"/>
  <c r="L28" i="1"/>
  <c r="K28" i="1"/>
  <c r="J28" i="1"/>
  <c r="I28" i="1"/>
  <c r="H28" i="1"/>
  <c r="G28" i="1"/>
  <c r="F27" i="1"/>
  <c r="F26" i="1"/>
  <c r="F25" i="1"/>
  <c r="F28" i="1" s="1"/>
  <c r="F16" i="1" s="1"/>
  <c r="R19" i="1"/>
  <c r="R21" i="1" s="1"/>
  <c r="Q19" i="1"/>
  <c r="Q21" i="1" s="1"/>
  <c r="P19" i="1"/>
  <c r="P21" i="1" s="1"/>
  <c r="O19" i="1"/>
  <c r="O21" i="1" s="1"/>
  <c r="N19" i="1"/>
  <c r="N21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8" i="1"/>
  <c r="F17" i="1"/>
  <c r="F15" i="1"/>
  <c r="F13" i="1"/>
  <c r="F12" i="1"/>
  <c r="F11" i="1"/>
  <c r="F7" i="1"/>
  <c r="F4" i="1"/>
  <c r="R2" i="1"/>
  <c r="Q2" i="1"/>
  <c r="P2" i="1"/>
  <c r="O2" i="1"/>
  <c r="N2" i="1"/>
  <c r="M2" i="1"/>
  <c r="L2" i="1"/>
  <c r="K2" i="1"/>
  <c r="J2" i="1"/>
  <c r="I2" i="1"/>
  <c r="H2" i="1"/>
  <c r="G2" i="1"/>
  <c r="F19" i="1" l="1"/>
  <c r="F21" i="1" s="1"/>
</calcChain>
</file>

<file path=xl/sharedStrings.xml><?xml version="1.0" encoding="utf-8"?>
<sst xmlns="http://schemas.openxmlformats.org/spreadsheetml/2006/main" count="24" uniqueCount="24">
  <si>
    <t>Enter NAME OF TAXPAYER(S)</t>
  </si>
  <si>
    <t>Tax Year</t>
  </si>
  <si>
    <t>RENTAL PROPERTY</t>
  </si>
  <si>
    <t>TOTAL</t>
  </si>
  <si>
    <t>Use a separate worksheet for each rental property</t>
  </si>
  <si>
    <t>RENTAL INCOME</t>
  </si>
  <si>
    <t>EXPENSES:</t>
  </si>
  <si>
    <t>Advertising</t>
  </si>
  <si>
    <t>Property Insurance</t>
  </si>
  <si>
    <t>Interest (from year-end mortgage statement)</t>
  </si>
  <si>
    <t>Cleaning and office supplies</t>
  </si>
  <si>
    <t>Legal, accounting and other professional fees</t>
  </si>
  <si>
    <t>Management fees (condo fees)</t>
  </si>
  <si>
    <t>Maintenance and repairs</t>
  </si>
  <si>
    <t>Property taxes</t>
  </si>
  <si>
    <t>Travel (gas)</t>
  </si>
  <si>
    <t>Utilities (see below)</t>
  </si>
  <si>
    <t>Other expenses</t>
  </si>
  <si>
    <t>NET RENTAL INCOME</t>
  </si>
  <si>
    <t>Utilities calculation:</t>
  </si>
  <si>
    <t>Heat (oil, gas, propane)</t>
  </si>
  <si>
    <t>Hydro electricity</t>
  </si>
  <si>
    <t>Water</t>
  </si>
  <si>
    <t>PROPERTY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</si>
</sst>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16">
    <font>
      <sz val="11"/>
      <color theme="1"/>
      <name val="Calibri"/>
      <scheme val="minor"/>
    </font>
    <font>
      <b/>
      <sz val="12"/>
      <color rgb="FFFF0000"/>
      <name val="Calibri"/>
    </font>
    <font>
      <sz val="11"/>
      <name val="Calibri"/>
    </font>
    <font>
      <b/>
      <sz val="12"/>
      <color theme="1"/>
      <name val="Calibri"/>
    </font>
    <font>
      <b/>
      <i/>
      <u/>
      <sz val="12"/>
      <color theme="1"/>
      <name val="Calibri"/>
    </font>
    <font>
      <b/>
      <i/>
      <u/>
      <sz val="12"/>
      <color theme="1"/>
      <name val="Calibri"/>
    </font>
    <font>
      <b/>
      <i/>
      <sz val="10"/>
      <color rgb="FFFF0000"/>
      <name val="Calibri"/>
    </font>
    <font>
      <b/>
      <sz val="8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b/>
      <u/>
      <sz val="12"/>
      <color theme="1"/>
      <name val="Calibri"/>
    </font>
    <font>
      <sz val="11"/>
      <color rgb="FF1A1A1A"/>
      <name val="FoundationRoman"/>
    </font>
    <font>
      <sz val="11"/>
      <color rgb="FF1A1A1A"/>
      <name val="Arial"/>
    </font>
    <font>
      <sz val="9"/>
      <color rgb="FF333E5A"/>
      <name val="&quot;Open Sans&quot;"/>
    </font>
    <font>
      <b/>
      <i/>
      <u/>
      <sz val="12"/>
      <color rgb="FF0000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  <fill>
      <patternFill patternType="solid">
        <fgColor rgb="FFF2F3F3"/>
        <bgColor rgb="FFF2F3F3"/>
      </patternFill>
    </fill>
    <fill>
      <patternFill patternType="solid">
        <fgColor rgb="FFFFFFFF"/>
        <bgColor rgb="FFFFFFFF"/>
      </patternFill>
    </fill>
    <fill>
      <patternFill patternType="solid">
        <fgColor rgb="FFD9E7F0"/>
        <bgColor rgb="FFD9E7F0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4" xfId="0" applyFont="1" applyBorder="1"/>
    <xf numFmtId="164" fontId="8" fillId="2" borderId="5" xfId="0" applyNumberFormat="1" applyFont="1" applyFill="1" applyBorder="1"/>
    <xf numFmtId="164" fontId="8" fillId="0" borderId="0" xfId="0" applyNumberFormat="1" applyFont="1"/>
    <xf numFmtId="0" fontId="7" fillId="0" borderId="0" xfId="0" applyFont="1"/>
    <xf numFmtId="164" fontId="8" fillId="0" borderId="6" xfId="0" applyNumberFormat="1" applyFont="1" applyBorder="1"/>
    <xf numFmtId="0" fontId="9" fillId="0" borderId="0" xfId="0" applyFont="1"/>
    <xf numFmtId="0" fontId="8" fillId="3" borderId="5" xfId="0" applyFont="1" applyFill="1" applyBorder="1"/>
    <xf numFmtId="0" fontId="7" fillId="3" borderId="4" xfId="0" applyFont="1" applyFill="1" applyBorder="1"/>
    <xf numFmtId="164" fontId="8" fillId="0" borderId="4" xfId="0" applyNumberFormat="1" applyFont="1" applyBorder="1"/>
    <xf numFmtId="164" fontId="8" fillId="4" borderId="5" xfId="0" applyNumberFormat="1" applyFont="1" applyFill="1" applyBorder="1"/>
    <xf numFmtId="0" fontId="8" fillId="4" borderId="5" xfId="0" applyFont="1" applyFill="1" applyBorder="1"/>
    <xf numFmtId="0" fontId="7" fillId="4" borderId="4" xfId="0" applyFont="1" applyFill="1" applyBorder="1"/>
    <xf numFmtId="0" fontId="8" fillId="0" borderId="0" xfId="0" applyFont="1"/>
    <xf numFmtId="0" fontId="10" fillId="0" borderId="0" xfId="0" applyFont="1" applyAlignment="1">
      <alignment wrapText="1"/>
    </xf>
    <xf numFmtId="164" fontId="8" fillId="2" borderId="7" xfId="0" applyNumberFormat="1" applyFont="1" applyFill="1" applyBorder="1"/>
    <xf numFmtId="164" fontId="8" fillId="0" borderId="8" xfId="0" applyNumberFormat="1" applyFont="1" applyBorder="1"/>
    <xf numFmtId="164" fontId="8" fillId="2" borderId="9" xfId="0" applyNumberFormat="1" applyFont="1" applyFill="1" applyBorder="1"/>
    <xf numFmtId="164" fontId="8" fillId="0" borderId="10" xfId="0" applyNumberFormat="1" applyFont="1" applyBorder="1"/>
    <xf numFmtId="0" fontId="11" fillId="0" borderId="0" xfId="0" applyFont="1"/>
    <xf numFmtId="0" fontId="8" fillId="0" borderId="0" xfId="0" applyFont="1" applyAlignment="1">
      <alignment horizontal="left"/>
    </xf>
    <xf numFmtId="164" fontId="12" fillId="5" borderId="0" xfId="0" applyNumberFormat="1" applyFont="1" applyFill="1" applyAlignment="1">
      <alignment horizontal="left"/>
    </xf>
    <xf numFmtId="164" fontId="12" fillId="6" borderId="0" xfId="0" applyNumberFormat="1" applyFont="1" applyFill="1" applyAlignment="1">
      <alignment horizontal="left"/>
    </xf>
    <xf numFmtId="164" fontId="13" fillId="6" borderId="0" xfId="0" applyNumberFormat="1" applyFont="1" applyFill="1" applyAlignment="1">
      <alignment horizontal="left"/>
    </xf>
    <xf numFmtId="164" fontId="14" fillId="7" borderId="0" xfId="0" applyNumberFormat="1" applyFont="1" applyFill="1" applyAlignment="1">
      <alignment horizontal="center"/>
    </xf>
    <xf numFmtId="164" fontId="14" fillId="6" borderId="0" xfId="0" applyNumberFormat="1" applyFont="1" applyFill="1" applyAlignment="1">
      <alignment horizontal="center"/>
    </xf>
    <xf numFmtId="164" fontId="8" fillId="2" borderId="11" xfId="0" applyNumberFormat="1" applyFont="1" applyFill="1" applyBorder="1"/>
    <xf numFmtId="0" fontId="15" fillId="0" borderId="12" xfId="0" applyFont="1" applyBorder="1"/>
    <xf numFmtId="0" fontId="8" fillId="0" borderId="13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/>
    <xf numFmtId="0" fontId="8" fillId="2" borderId="14" xfId="0" applyFont="1" applyFill="1" applyBorder="1" applyAlignment="1">
      <alignment horizontal="center"/>
    </xf>
    <xf numFmtId="0" fontId="2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tabSelected="1" workbookViewId="0">
      <selection activeCell="C13" sqref="C13"/>
    </sheetView>
  </sheetViews>
  <sheetFormatPr defaultColWidth="14.3984375" defaultRowHeight="15" customHeight="1"/>
  <cols>
    <col min="1" max="1" width="5.86328125" customWidth="1"/>
    <col min="2" max="2" width="34.86328125" customWidth="1"/>
    <col min="3" max="3" width="12.53125" customWidth="1"/>
    <col min="4" max="4" width="5" customWidth="1"/>
    <col min="5" max="5" width="2.265625" customWidth="1"/>
    <col min="6" max="7" width="12.53125" customWidth="1"/>
    <col min="8" max="8" width="12.73046875" customWidth="1"/>
    <col min="9" max="26" width="12.53125" customWidth="1"/>
  </cols>
  <sheetData>
    <row r="1" spans="1:18" ht="15.75">
      <c r="A1" s="35" t="s">
        <v>0</v>
      </c>
      <c r="B1" s="36"/>
      <c r="C1" s="1" t="s">
        <v>1</v>
      </c>
    </row>
    <row r="2" spans="1:18" ht="15.75">
      <c r="A2" s="2" t="s">
        <v>2</v>
      </c>
      <c r="C2" s="3">
        <v>2022</v>
      </c>
      <c r="F2" s="4" t="s">
        <v>3</v>
      </c>
      <c r="G2" s="5">
        <f>DATE($C$2,1,1)</f>
        <v>44562</v>
      </c>
      <c r="H2" s="5">
        <f>DATE($C$2,2,1)</f>
        <v>44593</v>
      </c>
      <c r="I2" s="5">
        <f>DATE($C$2,3,1)</f>
        <v>44621</v>
      </c>
      <c r="J2" s="5">
        <f>DATE($C$2,4,1)</f>
        <v>44652</v>
      </c>
      <c r="K2" s="5">
        <f>DATE($C$2,5,1)</f>
        <v>44682</v>
      </c>
      <c r="L2" s="5">
        <f>DATE($C$2,6,1)</f>
        <v>44713</v>
      </c>
      <c r="M2" s="5">
        <f>DATE($C$2,7,1)</f>
        <v>44743</v>
      </c>
      <c r="N2" s="5">
        <f>DATE($C$2,8,1)</f>
        <v>44774</v>
      </c>
      <c r="O2" s="5">
        <f>DATE($C$2,9,1)</f>
        <v>44805</v>
      </c>
      <c r="P2" s="5">
        <f>DATE($C$2,20,1)</f>
        <v>45139</v>
      </c>
      <c r="Q2" s="5">
        <f>DATE($C$2,11,1)</f>
        <v>44866</v>
      </c>
      <c r="R2" s="5">
        <f>DATE($C$2,12,1)</f>
        <v>44896</v>
      </c>
    </row>
    <row r="3" spans="1:18" ht="14.25">
      <c r="A3" s="6" t="s">
        <v>4</v>
      </c>
    </row>
    <row r="4" spans="1:18" ht="15.75">
      <c r="A4" s="2" t="s">
        <v>5</v>
      </c>
      <c r="D4" s="7">
        <v>8141</v>
      </c>
      <c r="F4" s="8">
        <f>SUM(G4:R4)</f>
        <v>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2"/>
      <c r="D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5.75">
      <c r="A6" s="2" t="s">
        <v>6</v>
      </c>
      <c r="D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>
      <c r="A7" s="2"/>
      <c r="B7" s="12" t="s">
        <v>7</v>
      </c>
      <c r="D7" s="7">
        <v>8521</v>
      </c>
      <c r="F7" s="8">
        <f>SUM(G7:R7)</f>
        <v>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>
      <c r="A8" s="2"/>
      <c r="B8" s="13" t="s">
        <v>8</v>
      </c>
      <c r="C8" s="13"/>
      <c r="D8" s="14">
        <v>8690</v>
      </c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.75">
      <c r="A9" s="2"/>
      <c r="B9" s="12" t="s">
        <v>9</v>
      </c>
      <c r="D9" s="7">
        <v>8710</v>
      </c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8" ht="15.75">
      <c r="A10" s="2"/>
      <c r="B10" s="17" t="s">
        <v>10</v>
      </c>
      <c r="C10" s="17"/>
      <c r="D10" s="18">
        <v>8810</v>
      </c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.75">
      <c r="A11" s="2"/>
      <c r="B11" s="12" t="s">
        <v>11</v>
      </c>
      <c r="D11" s="7">
        <v>8860</v>
      </c>
      <c r="F11" s="8">
        <f t="shared" ref="F11:F13" si="0">SUM(G11:R11)</f>
        <v>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75">
      <c r="A12" s="2"/>
      <c r="B12" s="17" t="s">
        <v>12</v>
      </c>
      <c r="C12" s="17"/>
      <c r="D12" s="18">
        <v>8871</v>
      </c>
      <c r="F12" s="8">
        <f t="shared" si="0"/>
        <v>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.75">
      <c r="A13" s="2"/>
      <c r="B13" s="12" t="s">
        <v>13</v>
      </c>
      <c r="D13" s="7">
        <v>8960</v>
      </c>
      <c r="F13" s="8">
        <f t="shared" si="0"/>
        <v>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5.75">
      <c r="A14" s="2"/>
      <c r="B14" s="13" t="s">
        <v>14</v>
      </c>
      <c r="C14" s="13"/>
      <c r="D14" s="14">
        <v>9180</v>
      </c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5.75">
      <c r="A15" s="2"/>
      <c r="B15" s="19" t="s">
        <v>15</v>
      </c>
      <c r="C15" s="19"/>
      <c r="D15" s="7">
        <v>9200</v>
      </c>
      <c r="F15" s="8">
        <f>SUM(G15:R15)</f>
        <v>0</v>
      </c>
      <c r="G15" s="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5.75">
      <c r="A16" s="2"/>
      <c r="B16" s="13" t="s">
        <v>16</v>
      </c>
      <c r="C16" s="13"/>
      <c r="D16" s="14">
        <v>9220</v>
      </c>
      <c r="F16" s="8">
        <f>F28</f>
        <v>0</v>
      </c>
      <c r="G16" s="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5.75">
      <c r="A17" s="2"/>
      <c r="B17" s="19" t="s">
        <v>17</v>
      </c>
      <c r="C17" s="19"/>
      <c r="D17" s="7">
        <v>9270</v>
      </c>
      <c r="F17" s="8">
        <f t="shared" ref="F17:F18" si="1">SUM(G17:R17)</f>
        <v>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.75">
      <c r="A18" s="2"/>
      <c r="B18" s="19"/>
      <c r="C18" s="19"/>
      <c r="D18" s="7"/>
      <c r="F18" s="8">
        <f t="shared" si="1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.75">
      <c r="A19" s="2"/>
      <c r="F19" s="21">
        <f t="shared" ref="F19:R19" si="2">SUM(F7:F18)</f>
        <v>0</v>
      </c>
      <c r="G19" s="22">
        <f t="shared" si="2"/>
        <v>0</v>
      </c>
      <c r="H19" s="22">
        <f t="shared" si="2"/>
        <v>0</v>
      </c>
      <c r="I19" s="22">
        <f t="shared" si="2"/>
        <v>0</v>
      </c>
      <c r="J19" s="22">
        <f t="shared" si="2"/>
        <v>0</v>
      </c>
      <c r="K19" s="22">
        <f t="shared" si="2"/>
        <v>0</v>
      </c>
      <c r="L19" s="22">
        <f t="shared" si="2"/>
        <v>0</v>
      </c>
      <c r="M19" s="22">
        <f t="shared" si="2"/>
        <v>0</v>
      </c>
      <c r="N19" s="22">
        <f t="shared" si="2"/>
        <v>0</v>
      </c>
      <c r="O19" s="22">
        <f t="shared" si="2"/>
        <v>0</v>
      </c>
      <c r="P19" s="22">
        <f t="shared" si="2"/>
        <v>0</v>
      </c>
      <c r="Q19" s="22">
        <f t="shared" si="2"/>
        <v>0</v>
      </c>
      <c r="R19" s="22">
        <f t="shared" si="2"/>
        <v>0</v>
      </c>
    </row>
    <row r="20" spans="1:18" ht="15.75">
      <c r="A20" s="2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.75" customHeight="1">
      <c r="A21" s="2" t="s">
        <v>18</v>
      </c>
      <c r="F21" s="23">
        <f t="shared" ref="F21:R21" si="3">F4-F19</f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  <c r="M21" s="24">
        <f t="shared" si="3"/>
        <v>0</v>
      </c>
      <c r="N21" s="24">
        <f t="shared" si="3"/>
        <v>0</v>
      </c>
      <c r="O21" s="24">
        <f t="shared" si="3"/>
        <v>0</v>
      </c>
      <c r="P21" s="24">
        <f t="shared" si="3"/>
        <v>0</v>
      </c>
      <c r="Q21" s="24">
        <f t="shared" si="3"/>
        <v>0</v>
      </c>
      <c r="R21" s="24">
        <f t="shared" si="3"/>
        <v>0</v>
      </c>
    </row>
    <row r="22" spans="1:18" ht="15.75" customHeight="1">
      <c r="A22" s="2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.75" customHeight="1">
      <c r="A23" s="2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5.75" customHeight="1">
      <c r="A24" s="2"/>
      <c r="B24" s="25" t="s">
        <v>19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 customHeight="1">
      <c r="A25" s="2"/>
      <c r="B25" s="26" t="s">
        <v>20</v>
      </c>
      <c r="F25" s="8">
        <f t="shared" ref="F25:F27" si="4">SUM(G25:R25)</f>
        <v>0</v>
      </c>
      <c r="G25" s="27"/>
      <c r="H25" s="27"/>
      <c r="I25" s="27"/>
      <c r="J25" s="28"/>
      <c r="K25" s="27"/>
      <c r="L25" s="29"/>
      <c r="M25" s="27"/>
      <c r="N25" s="9"/>
      <c r="O25" s="9"/>
      <c r="P25" s="9"/>
      <c r="Q25" s="9"/>
      <c r="R25" s="9"/>
    </row>
    <row r="26" spans="1:18" ht="15.75" customHeight="1">
      <c r="A26" s="2"/>
      <c r="B26" s="26" t="s">
        <v>21</v>
      </c>
      <c r="F26" s="8">
        <f t="shared" si="4"/>
        <v>0</v>
      </c>
      <c r="G26" s="30"/>
      <c r="H26" s="31"/>
      <c r="I26" s="30"/>
      <c r="J26" s="31"/>
      <c r="K26" s="30"/>
      <c r="L26" s="31"/>
      <c r="M26" s="9"/>
      <c r="N26" s="9"/>
      <c r="O26" s="9"/>
      <c r="P26" s="9"/>
      <c r="Q26" s="9"/>
      <c r="R26" s="9"/>
    </row>
    <row r="27" spans="1:18" ht="15.75" customHeight="1">
      <c r="A27" s="2"/>
      <c r="B27" s="26" t="s">
        <v>22</v>
      </c>
      <c r="F27" s="8">
        <f t="shared" si="4"/>
        <v>0</v>
      </c>
      <c r="G27" s="9">
        <v>0</v>
      </c>
      <c r="H27" s="9"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 customHeight="1">
      <c r="A28" s="2"/>
      <c r="F28" s="32">
        <f t="shared" ref="F28:R28" si="5">SUM(F25:F27)</f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32">
        <f t="shared" si="5"/>
        <v>0</v>
      </c>
      <c r="P28" s="32">
        <f t="shared" si="5"/>
        <v>0</v>
      </c>
      <c r="Q28" s="32">
        <f t="shared" si="5"/>
        <v>0</v>
      </c>
      <c r="R28" s="32">
        <f t="shared" si="5"/>
        <v>0</v>
      </c>
    </row>
    <row r="29" spans="1:18" ht="15.75" customHeight="1">
      <c r="A29" s="2"/>
    </row>
    <row r="30" spans="1:18" ht="15.75" customHeight="1">
      <c r="A30" s="2"/>
    </row>
    <row r="31" spans="1:18" ht="15.75" customHeight="1">
      <c r="A31" s="2"/>
      <c r="B31" s="33" t="s">
        <v>23</v>
      </c>
      <c r="C31" s="34"/>
    </row>
    <row r="32" spans="1:18" ht="15.75" customHeight="1">
      <c r="A32" s="2"/>
      <c r="B32" s="37"/>
      <c r="C32" s="38"/>
    </row>
    <row r="33" spans="1:1" ht="15.75" customHeight="1">
      <c r="A33" s="2"/>
    </row>
    <row r="34" spans="1:1" ht="15.75" customHeight="1">
      <c r="A34" s="2"/>
    </row>
    <row r="35" spans="1:1" ht="15.75" customHeight="1">
      <c r="A35" s="2"/>
    </row>
    <row r="36" spans="1:1" ht="15.75" customHeight="1">
      <c r="A36" s="2"/>
    </row>
    <row r="37" spans="1:1" ht="15.75" customHeight="1"/>
    <row r="38" spans="1:1" ht="15.75" customHeight="1"/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B1"/>
    <mergeCell ref="B32:C3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Property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Lucas G.</cp:lastModifiedBy>
  <dcterms:created xsi:type="dcterms:W3CDTF">2021-04-11T21:17:35Z</dcterms:created>
  <dcterms:modified xsi:type="dcterms:W3CDTF">2023-02-25T00:43:30Z</dcterms:modified>
</cp:coreProperties>
</file>