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36" windowWidth="17136" windowHeight="6888"/>
  </bookViews>
  <sheets>
    <sheet name="Hoja1" sheetId="1" r:id="rId1"/>
    <sheet name="Hoja2" sheetId="2" r:id="rId2"/>
    <sheet name="Hoja3" sheetId="3" r:id="rId3"/>
  </sheets>
  <calcPr calcId="145621" concurrentCalc="0"/>
</workbook>
</file>

<file path=xl/calcChain.xml><?xml version="1.0" encoding="utf-8"?>
<calcChain xmlns="http://schemas.openxmlformats.org/spreadsheetml/2006/main">
  <c r="R87" i="1" l="1"/>
  <c r="R51" i="1"/>
  <c r="R52" i="1"/>
  <c r="R53" i="1"/>
  <c r="R54" i="1"/>
  <c r="R64" i="1"/>
  <c r="R47" i="1"/>
  <c r="R96" i="1"/>
  <c r="R25" i="1"/>
  <c r="R97" i="1"/>
  <c r="R79" i="1"/>
  <c r="R39" i="1"/>
  <c r="R45" i="1"/>
  <c r="R84" i="1"/>
  <c r="R85" i="1"/>
  <c r="R42" i="1"/>
  <c r="R57" i="1"/>
  <c r="R86" i="1"/>
  <c r="R68" i="1"/>
  <c r="R78" i="1"/>
  <c r="R36" i="1"/>
  <c r="R92" i="1"/>
  <c r="R71" i="1"/>
  <c r="R55" i="1"/>
  <c r="R95" i="1"/>
  <c r="R65" i="1"/>
  <c r="R24" i="1"/>
  <c r="R30" i="1"/>
  <c r="R27" i="1"/>
  <c r="R94" i="1"/>
  <c r="R33" i="1"/>
  <c r="R62" i="1"/>
  <c r="R91" i="1"/>
  <c r="R23" i="1"/>
  <c r="R41" i="1"/>
  <c r="R67" i="1"/>
  <c r="R32" i="1"/>
  <c r="R63" i="1"/>
  <c r="R48" i="1"/>
  <c r="R73" i="1"/>
  <c r="R69" i="1"/>
  <c r="R31" i="1"/>
  <c r="R43" i="1"/>
  <c r="R18" i="1"/>
  <c r="R70" i="1"/>
  <c r="R89" i="1"/>
  <c r="R46" i="1"/>
  <c r="R20" i="1"/>
  <c r="R82" i="1"/>
  <c r="R59" i="1"/>
  <c r="R19" i="1"/>
  <c r="R26" i="1"/>
  <c r="R44" i="1"/>
  <c r="R28" i="1"/>
  <c r="R29" i="1"/>
  <c r="R66" i="1"/>
  <c r="R90" i="1"/>
  <c r="R72" i="1"/>
  <c r="R38" i="1"/>
  <c r="R60" i="1"/>
  <c r="R74" i="1"/>
  <c r="R75" i="1"/>
  <c r="R77" i="1"/>
  <c r="R58" i="1"/>
  <c r="R8" i="1"/>
  <c r="R5" i="1"/>
  <c r="R6" i="1"/>
  <c r="R12" i="1"/>
  <c r="R9" i="1"/>
  <c r="R22" i="1"/>
  <c r="R15" i="1"/>
  <c r="R16" i="1"/>
  <c r="R76" i="1"/>
  <c r="R93" i="1"/>
  <c r="R88" i="1"/>
  <c r="R81" i="1"/>
  <c r="R13" i="1"/>
  <c r="R61" i="1"/>
  <c r="R21" i="1"/>
  <c r="R50" i="1"/>
  <c r="R11" i="1"/>
  <c r="R10" i="1"/>
  <c r="R56" i="1"/>
  <c r="R40" i="1"/>
  <c r="R17" i="1"/>
  <c r="R35" i="1"/>
  <c r="R14" i="1"/>
  <c r="R49" i="1"/>
  <c r="R37" i="1"/>
  <c r="R34" i="1"/>
  <c r="R7" i="1"/>
  <c r="R83" i="1"/>
  <c r="R4" i="1"/>
</calcChain>
</file>

<file path=xl/sharedStrings.xml><?xml version="1.0" encoding="utf-8"?>
<sst xmlns="http://schemas.openxmlformats.org/spreadsheetml/2006/main" count="268" uniqueCount="245">
  <si>
    <t>RANKING DE CRIADORES a Rural 2012</t>
  </si>
  <si>
    <t>SOCIO CRIADOR</t>
  </si>
  <si>
    <t>PROD.JUGADORES</t>
  </si>
  <si>
    <t>Pts.</t>
  </si>
  <si>
    <t xml:space="preserve">EFECTIVA </t>
  </si>
  <si>
    <t>PRODUCTOS NOMINADOS</t>
  </si>
  <si>
    <t>PREMIO AL MEJOR PRODUCTOS JUGADOR INSCRIPTO</t>
  </si>
  <si>
    <t xml:space="preserve">EXPOSICION DE OTOÑO </t>
  </si>
  <si>
    <t>EXPOSICION RURAL DE</t>
  </si>
  <si>
    <t>EXPOSICION ANUAL DE LA</t>
  </si>
  <si>
    <t xml:space="preserve">EXPOSICIONES DEL INTERIOR </t>
  </si>
  <si>
    <t>TOTAL</t>
  </si>
  <si>
    <t xml:space="preserve">   INCORPORACION </t>
  </si>
  <si>
    <t>PARTICIPACION</t>
  </si>
  <si>
    <t>POLO ARGENTINO DE LA FINAL DE LOS SIGUIENTES TORNEOS</t>
  </si>
  <si>
    <t>NUESTROS CABALLOS 2012</t>
  </si>
  <si>
    <t>ASOCIACION ARGENTINA DE POLO</t>
  </si>
  <si>
    <t>Mar del Plata - Gral Villegas  -Río Cuarto - Bahía Blanca - Coronel Suarez-Trenque Lauquen</t>
  </si>
  <si>
    <t>PUNTAJE</t>
  </si>
  <si>
    <t>ELLERSTINA S.A.</t>
  </si>
  <si>
    <t>ANAY SUR S.A.</t>
  </si>
  <si>
    <t>ALBERTO HEGUY (H)</t>
  </si>
  <si>
    <t>ADOLFO CAMBIASO (H)/LA DOLFINA</t>
  </si>
  <si>
    <t xml:space="preserve">EDUARDO NOVILLO ASTRADA </t>
  </si>
  <si>
    <t>EDUARDO HEGUY</t>
  </si>
  <si>
    <t>MIGUEL NOVILLO ASTRADA</t>
  </si>
  <si>
    <t>GUILLERMO FORNIELES</t>
  </si>
  <si>
    <t>SEBASTIAN ROSSI</t>
  </si>
  <si>
    <t>JUAN LAGOS MARMOL</t>
  </si>
  <si>
    <t>FRANCISCO LASCOMBES</t>
  </si>
  <si>
    <t>MARTIN DE NARVAEZ</t>
  </si>
  <si>
    <t>H Y A S.A.</t>
  </si>
  <si>
    <t>LA IRENITA S.A.</t>
  </si>
  <si>
    <t>NEUSS AGROPECUARIA S.A.</t>
  </si>
  <si>
    <t>SEBASTIAN MERLOS</t>
  </si>
  <si>
    <t>ALBERTO PEDRO HEGUY</t>
  </si>
  <si>
    <t>BARTOLOMÉ CASTAGNOLA</t>
  </si>
  <si>
    <t>ALFONSO PIERES</t>
  </si>
  <si>
    <t>ANZORREGUY, MARGARITA M. O´C.DE</t>
  </si>
  <si>
    <t>CINCO VIENTOS S.A.</t>
  </si>
  <si>
    <t>LAFUENTE HNOS</t>
  </si>
  <si>
    <t>HIGH DOOR S.A.</t>
  </si>
  <si>
    <t>MIGUEL DEL CARRIL</t>
  </si>
  <si>
    <t>JOSÉ JAIME BOUQUET</t>
  </si>
  <si>
    <t>ESTANCIA EL ALBARDÓN S.A.</t>
  </si>
  <si>
    <t>MONICA ISLA DE ULLOA</t>
  </si>
  <si>
    <t>PALERMO 2013</t>
  </si>
  <si>
    <t>FRANCISCO DE NARVAEZ FECCHINO</t>
  </si>
  <si>
    <t>JAVIER NOVILLO ASTRADA</t>
  </si>
  <si>
    <t>RUBEN SOLA</t>
  </si>
  <si>
    <t>LOS CUATRO VARONES S.A.</t>
  </si>
  <si>
    <t>ANTIFORA S.A.</t>
  </si>
  <si>
    <t>TOMAS CAVANAGH</t>
  </si>
  <si>
    <t>CAA 1</t>
  </si>
  <si>
    <t>MARIANO GRONDONA</t>
  </si>
  <si>
    <t>TATOAMIN S.R.L.</t>
  </si>
  <si>
    <t>25 EMBRIONES S.R.L.</t>
  </si>
  <si>
    <t>CAA 2, HURLI 2, REP 2</t>
  </si>
  <si>
    <t>CARLOS DE NARVAEZ</t>
  </si>
  <si>
    <t>REP 6</t>
  </si>
  <si>
    <t>CAA 4</t>
  </si>
  <si>
    <t>GENETICA INCARI</t>
  </si>
  <si>
    <t>LOS MACHITOS S.R.L.</t>
  </si>
  <si>
    <t>HORACIO ARAYA</t>
  </si>
  <si>
    <t>CD 1</t>
  </si>
  <si>
    <t>MARCOS DI PAOLA</t>
  </si>
  <si>
    <t>SANTIAGO CHAVANNE</t>
  </si>
  <si>
    <t>BENJAMIN ARAYA</t>
  </si>
  <si>
    <t>GASTON LAULHE</t>
  </si>
  <si>
    <t>EL INDIO MUERTO S.R.L.</t>
  </si>
  <si>
    <t>TORTU 1</t>
  </si>
  <si>
    <t>CESAR BADINI</t>
  </si>
  <si>
    <t>HUGO BARABUCCI</t>
  </si>
  <si>
    <t>CAA 1, CD 4</t>
  </si>
  <si>
    <t>SANTA TERESA Y MARIA ISABEL</t>
  </si>
  <si>
    <t>CD 3</t>
  </si>
  <si>
    <t>CAA 1, TORTU 1</t>
  </si>
  <si>
    <t>CAA 2,TORTU 1,  JC 7, REP 2</t>
  </si>
  <si>
    <t xml:space="preserve">HURLI 1   </t>
  </si>
  <si>
    <t>IGNACIO HEGUY</t>
  </si>
  <si>
    <t>CD 4, REP 4</t>
  </si>
  <si>
    <t xml:space="preserve">CAA 2  </t>
  </si>
  <si>
    <t>PEDRO HARRIET</t>
  </si>
  <si>
    <t>CAA 1, JC 2</t>
  </si>
  <si>
    <t>REP 3</t>
  </si>
  <si>
    <t>HURLI 1</t>
  </si>
  <si>
    <t>CAA 7, CD 5, REP 2</t>
  </si>
  <si>
    <t>CAA 2.  REP 1</t>
  </si>
  <si>
    <t>CAA 6</t>
  </si>
  <si>
    <t>SOFIA A. DE ARAYA</t>
  </si>
  <si>
    <t xml:space="preserve">CD 2  </t>
  </si>
  <si>
    <t>HUGO RIVADENEIRA</t>
  </si>
  <si>
    <t xml:space="preserve">CAA 3, HURLI 1, </t>
  </si>
  <si>
    <t xml:space="preserve">CAA 3, REP 1, </t>
  </si>
  <si>
    <t xml:space="preserve">CD 6, </t>
  </si>
  <si>
    <t xml:space="preserve">CAA 1, TORTU 1, </t>
  </si>
  <si>
    <t xml:space="preserve">HURLI 1, TORTU 1, </t>
  </si>
  <si>
    <t xml:space="preserve">CD 2, </t>
  </si>
  <si>
    <t xml:space="preserve">REPU 2, </t>
  </si>
  <si>
    <t xml:space="preserve">CD 1, REP 1, </t>
  </si>
  <si>
    <t xml:space="preserve">CD 1, </t>
  </si>
  <si>
    <t>SILVIA KARINA UBOE</t>
  </si>
  <si>
    <t>EDUARDO RAMOS</t>
  </si>
  <si>
    <t>LUCAS CRIADO</t>
  </si>
  <si>
    <t>MALAPATA S.A.</t>
  </si>
  <si>
    <t xml:space="preserve">CAA 22, HURLI 6, TORTU 3, </t>
  </si>
  <si>
    <t>NICOLAS CORTI MADERNA</t>
  </si>
  <si>
    <t>IGNACIO FIGUERAS</t>
  </si>
  <si>
    <t>LEOPOLDO LARIGUET</t>
  </si>
  <si>
    <t>RICARDO DUTROC</t>
  </si>
  <si>
    <t>JOSE AMADORI</t>
  </si>
  <si>
    <t>TOMAS EDUARDO DIAZ</t>
  </si>
  <si>
    <t>LIZARDO VIDAL</t>
  </si>
  <si>
    <t>TORTUGAS: LAGUNAJO SANDALIA</t>
  </si>
  <si>
    <t>TORTUGAS: EURO DECIMA</t>
  </si>
  <si>
    <t>HURLINH : LAVINIA NAIPE</t>
  </si>
  <si>
    <t>TORTUGAS: MACHITOS GALILEA, HURLINH: MACHITOS LEVIDOS, LM BUGSY</t>
  </si>
  <si>
    <t>JOSÉ CHEDIACK</t>
  </si>
  <si>
    <t>HURLINH: INCARI CIUDADANA</t>
  </si>
  <si>
    <t>HURLINH: DOLFINA TORO,  BORRACHERA, CAA: DOLFINA LAPA X2, TORO, CUARTETERA</t>
  </si>
  <si>
    <t>CAA: POLOCATASTROFE</t>
  </si>
  <si>
    <t>CAA: CACHIYUYO MORENITA</t>
  </si>
  <si>
    <t xml:space="preserve">HURLINH Y CAA: FAX MAREADA, </t>
  </si>
  <si>
    <t xml:space="preserve">TORT X 2 CAA X2: ARROBA DIGITAL </t>
  </si>
  <si>
    <r>
      <t>ABIERTO JOCKEY CLUB: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ANAY SUR CIELITO</t>
    </r>
  </si>
  <si>
    <t>ABIERTO TORTUGAS: SOL DE AGOSTO 74</t>
  </si>
  <si>
    <r>
      <t>TORT: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FINA SEDNA, HURLINH : FINA MANTA, CAA: FINA PEPA</t>
    </r>
  </si>
  <si>
    <t>CAA: VERTIENTE DALIA</t>
  </si>
  <si>
    <t>HURLINH Y CAA: MARIA EUGENIA VIROLITA</t>
  </si>
  <si>
    <r>
      <t>TORT: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GURI NAZARENA, HURLINH : GURI ESPERANZA, SILVINA LUNA, CAA: GURI SILVINA LUNA</t>
    </r>
  </si>
  <si>
    <t>CAA: ANAY SUR LA PUCHA, CHAPA APRENDIZ</t>
  </si>
  <si>
    <t>CAA: INCARI BONARDA</t>
  </si>
  <si>
    <t>HURLINH: CHALO EASY POINT, BEBOTA, CAA : CHALO EXPLOSIVA</t>
  </si>
  <si>
    <t>COPA DE ORO ELLERSTINA: IRENITA PICHINCHA</t>
  </si>
  <si>
    <t>COPA DIAMANTE-LA DOLFINA: NONTHUE MACARENA</t>
  </si>
  <si>
    <t>COPA JULIO NOVILLO-LA AGUADA: PUNTO SENDA</t>
  </si>
  <si>
    <t>MARIANO INDALECIO LOZA</t>
  </si>
  <si>
    <t>CAMPEONATO DEL INTERIOR CON HANDICAP: LIFT CHICHACA</t>
  </si>
  <si>
    <t>COPA REPUBLICA: ABROJITO NOVENA</t>
  </si>
  <si>
    <t>TORNEO POLO ARGENTINO: AGUADA AURORA</t>
  </si>
  <si>
    <t xml:space="preserve">HURLI 1, TORTU 1,  </t>
  </si>
  <si>
    <t>HURLINH: IRENITA GOLOSA, BATALLA, CAA : IRENITA BATALLA, TPA: IRENITA QUEJOSA</t>
  </si>
  <si>
    <t>TPA : LAC BIG NORIA</t>
  </si>
  <si>
    <t>HURLINH: AGUADA GEISHA, ANONIMA, WALLABIE, TPA: AGUADA CHAPITA, AGUADA AURORA</t>
  </si>
  <si>
    <t>TPA : CHAPA RAPSODIA</t>
  </si>
  <si>
    <t>CAA: GETE ARGOS, TPA : GETE FURIA, GETE CIMITARRA</t>
  </si>
  <si>
    <t>TPA : YATAY GLAMOROSA</t>
  </si>
  <si>
    <t>TPA : SOL DE AGOSTO 105</t>
  </si>
  <si>
    <t>ABIERTO DE LA AGUADA : METEJON TUERCA</t>
  </si>
  <si>
    <t>COPA 25 DE MAYO -TRENQUE LAUQUEN: BLUFF ATENAS</t>
  </si>
  <si>
    <t>COPA LA BANDERA-ROSARIO : CHALO MOJADA</t>
  </si>
  <si>
    <t>EXPO JUNIN GCH : ATALAYA JOSEFA, Y 1ª CAT : ATALAYA LUDOVICA</t>
  </si>
  <si>
    <t>EXPO JUNIN RGCH : OMA GUAPITA</t>
  </si>
  <si>
    <t>FERNANDO SANTILLAN</t>
  </si>
  <si>
    <t xml:space="preserve"> LAS CAÑAS S.A.</t>
  </si>
  <si>
    <t>NEW BRIDGE EMBRIONS</t>
  </si>
  <si>
    <t>EXPO RIO IV : GCH NEW BRIDGE MARACUYA</t>
  </si>
  <si>
    <t>EXPO RIO IV; 1ª PREMIO DOS MARIAS DIVISION</t>
  </si>
  <si>
    <t>BANER AGROPECUARIA S.A.</t>
  </si>
  <si>
    <t>EXPO RIO IV: GCM CAÑA JOHNNY BRAVO, RGCM CAÑA JERRY- 1ª PREMIO CAÑA HEIDI</t>
  </si>
  <si>
    <t>EXPO RIO IV : 2ª PREMIO BORREN PRIMAVERA</t>
  </si>
  <si>
    <t>EXPO RIO IV : 1ª PREMIO BANER PERA, 2! PREMIO BANER GRACIELA</t>
  </si>
  <si>
    <t>POLO TOUR ELLERSTINA: VERTIENTE DALIA</t>
  </si>
  <si>
    <t>CAMPEONATO ARGENTINO ABIERTO:   OPEN GUILLERMINA,  COPA DE LA REINA: OPEN CLOSE UP,                                                        US OPEN : OPEN MEDALLON</t>
  </si>
  <si>
    <t>ABIERTO HURLING: DOLFINA CUARTETERA                                                        COPA DE ORO UK: DOLFI PRIMICIA</t>
  </si>
  <si>
    <t>MEJOR PRODUCTO TEMPORADA USA: MACHITOS JACKIE</t>
  </si>
  <si>
    <t>EL CABURE S.A.</t>
  </si>
  <si>
    <t>MEJOR PRODUCTO TEMPORADA INGLESA: OLI CHICHA</t>
  </si>
  <si>
    <t>CAMARA DE DIPUTADOS 2012: GETE CHOCOLINA</t>
  </si>
  <si>
    <t>COPA POTRILLOS: LOYCA NIEVES</t>
  </si>
  <si>
    <t>ABIERTO LA CAÑADA: CHAPALEUFU PRIMERA, COPA REPUBLICA: CHAPALEUFU MEDALLA</t>
  </si>
  <si>
    <t>EXPO MAR DEL PLATA 2013: GCH : COHIBA LALEN</t>
  </si>
  <si>
    <t>EXPO MAR DEL PLATA 2013: GCM : EURO BENJI</t>
  </si>
  <si>
    <t>EXPO MAR DEL PLATA : RGCH : ESCRIBA COLITA</t>
  </si>
  <si>
    <t>MARIANO FREIJE</t>
  </si>
  <si>
    <t>EXPO MAR DEL PLATA: 1ª PEMIO FINA FESTUCA</t>
  </si>
  <si>
    <t>EXPO MAR DEL PLATA :RGCM VIDALERO MARROQUI, 2ª PREMIO  VIDALERO PAPELON</t>
  </si>
  <si>
    <t>FABRE, ANDRE MARIE</t>
  </si>
  <si>
    <t>EXPO TUCUMAN ; RGCM : PEREGRINO FLAUTIN</t>
  </si>
  <si>
    <t>FEDERICO PASQUINI</t>
  </si>
  <si>
    <t>LUIS M. PADILLA</t>
  </si>
  <si>
    <t>EXPO TUCUMAN: 1ª TUCU CAFEINA, 2ª TUCU ARTICO, 3ªS  TUCU PAMELA, TUCU PAMPA PURA, TUCU LIMON, TUCU CHUCKY</t>
  </si>
  <si>
    <t>RIO MARAPA S.R.L.</t>
  </si>
  <si>
    <t>EXPO TUCUMAN, GCH : YACO CAMILA, 1ª YACO REY</t>
  </si>
  <si>
    <t>HARAS EMBRUJO S.A.</t>
  </si>
  <si>
    <t>EXPO TUCUMAN: 2ª S , EMBRUJO TINTIN, EMBRUJO TARZAN</t>
  </si>
  <si>
    <t>ROBERTO J. MARTINEZ ZAVALIA</t>
  </si>
  <si>
    <t>EXPO  TUCUMAN: 2ª ZARATEÑA GAROTO</t>
  </si>
  <si>
    <t>EXPO TUCUMAN ;: 1ª CHANGO CORONEL, 3ª CHANGO TARZAN</t>
  </si>
  <si>
    <t>EXPO TUCUMAN : 2ª LARA LIBRA</t>
  </si>
  <si>
    <t>GERARDO PEÑA CRITTO</t>
  </si>
  <si>
    <t>BERTIL GRAHN S.A.A.</t>
  </si>
  <si>
    <t>EXPO NEUQUEN : CH MAMUIL MALAL SALERA</t>
  </si>
  <si>
    <t>ESTANISLAO FRANCISCO KOCOUREK</t>
  </si>
  <si>
    <t>EXPO NEUQUEN : RCH AUCAPAN ESTRELLA</t>
  </si>
  <si>
    <t>TOMAS DIAZ</t>
  </si>
  <si>
    <t>STEFANIA ANNUNZIATA</t>
  </si>
  <si>
    <t>WHITE SWALLOW S.A.</t>
  </si>
  <si>
    <t>EXPO NUESTROS CABALLOS : 1ª LOVELOCKS MISSISIPI</t>
  </si>
  <si>
    <t>JORGE YOUNG</t>
  </si>
  <si>
    <t>EXPO NUESTROS CABALLOS : 1ª ACQUA PRINCIPE</t>
  </si>
  <si>
    <t>ELENA M. DE GALE</t>
  </si>
  <si>
    <t>LUCIANO MACARONI</t>
  </si>
  <si>
    <t>MARCELINO SUAREZ</t>
  </si>
  <si>
    <t>EXPO NUESTROS CABALLOS : 2ª WEKUYEN SIMPARTICO, 3ª WEKUYEN CARETA</t>
  </si>
  <si>
    <t>EXPO NUESTROS CABALLOS : RGCH BRATTAS DISTINTA, 3ª BRATTAS DULCE</t>
  </si>
  <si>
    <t>GCH : ARROBA DIGITAL</t>
  </si>
  <si>
    <t>GCM : COHIBA FENOMENO</t>
  </si>
  <si>
    <t>RGCM: VASCO HIJITUS, RGCH : VASCA ESTRELLA</t>
  </si>
  <si>
    <t>3ª MEJOR : ESCRIBA DISTINTIVO</t>
  </si>
  <si>
    <t>3ª MEJOR: AGUADA ANONIMA</t>
  </si>
  <si>
    <t>JORGE A. MIGNAQUY</t>
  </si>
  <si>
    <t>CAMP CATEG : TANGO SUERTE</t>
  </si>
  <si>
    <t>RC CATEG : CHAPALEUFU  ENTONADA</t>
  </si>
  <si>
    <t>RC CATEG : INCARI SASHA</t>
  </si>
  <si>
    <t>EXPO JUNIN : 1º PREMIO : MACHITOS CHALA MAN</t>
  </si>
  <si>
    <t>EXPO VILLEGAS 2013 : ANAY SUR FERNET</t>
  </si>
  <si>
    <t>EXPO NUESTROS CABALLOS : 1ª BUCANERO NEBLINA. EXPO VILLEGAS : RGCH BUCANERO NEBLINA</t>
  </si>
  <si>
    <t>MARIA CRISTINA RUMI DE LASO</t>
  </si>
  <si>
    <t>EXPO VILLEGAS: 1ª PATOCUA PASION</t>
  </si>
  <si>
    <t>EXPO VILLEGAS : 1ª MALAPATA TASHA, 2ª MALAPATA PISCO SOUER</t>
  </si>
  <si>
    <t>EXPO VILLEGAS: 2ª POLO CATACLISMO</t>
  </si>
  <si>
    <t>EXPO NUESTROS CABALLOS : 2ª ROOSMO BAYITA,           EXPO VILLEGAS: 2ªROOSMO AGUARA, 3ª ROOSMO MAÑANITA</t>
  </si>
  <si>
    <t>EXPO VILLEGAS 3ª PREMIO GETE DELFIN</t>
  </si>
  <si>
    <t>EXPO JUNIN : 1º PREMIO BIENVENIDO SEA 28, 21 PREMIO BIENVENBIDO SEA 23-EXPO VILLEGAS : 1ª BIENVENIDO SEA ILUSION, 3ª BIENVENIDO SEA ILUMINADA</t>
  </si>
  <si>
    <r>
      <rPr>
        <b/>
        <sz val="8"/>
        <rFont val="Arial"/>
        <family val="2"/>
      </rPr>
      <t xml:space="preserve">EXPO JUNIN </t>
    </r>
    <r>
      <rPr>
        <sz val="8"/>
        <rFont val="Arial"/>
        <family val="2"/>
      </rPr>
      <t xml:space="preserve">GCM ; CHAPALEUFU SACERDOT: RGCM : CHAPALEUFU CLARINETE, 1º S PREMIOS CHAPALEUFU  RUISEÑOR, PULGA, CUÑADO, Y 2º PREMIO CHAPALEUFU POETICA .                                                                                                                             </t>
    </r>
    <r>
      <rPr>
        <sz val="8"/>
        <rFont val="Arial"/>
        <family val="2"/>
      </rPr>
      <t xml:space="preserve">               </t>
    </r>
    <r>
      <rPr>
        <b/>
        <sz val="8"/>
        <rFont val="Arial"/>
        <family val="2"/>
      </rPr>
      <t xml:space="preserve">                                     EXPO VILLEGAS 2013</t>
    </r>
    <r>
      <rPr>
        <sz val="8"/>
        <rFont val="Arial"/>
        <family val="2"/>
      </rPr>
      <t xml:space="preserve"> :   GCH  CHAPALEUFU LANGOSTA, RGCM CHAPALEUFU CLARINETE, 1ª CHAPALEUFU CANTIMPLORA, 2ª CHASPALEUFU VANIDOSA                                                                                                 </t>
    </r>
    <r>
      <rPr>
        <b/>
        <sz val="8"/>
        <rFont val="Arial"/>
        <family val="2"/>
      </rPr>
      <t>EXPO TUCUMAN</t>
    </r>
    <r>
      <rPr>
        <sz val="8"/>
        <rFont val="Arial"/>
        <family val="2"/>
      </rPr>
      <t>:  GCM : CHAPALEUFU ENVIDIOSO-RGCH : CHAPALEUFU DOCTORA -2ª CHAPALEUFU CAMPAÑA.</t>
    </r>
  </si>
  <si>
    <t xml:space="preserve">EXPO NUESTROS CABALLOS:  GCM CHAPALEUFU CACIQUE, RGCM  CHAPALEUFU PRETENCIOSO, GCH CHAPALEUFU COMADRE, </t>
  </si>
  <si>
    <t>GCM : FINO JANUS</t>
  </si>
  <si>
    <t>GCH : ESCRIBA LIMPITA</t>
  </si>
  <si>
    <t>RGCM CHAPALEUFU NOCTURNO, 1ª CAT CHAPALEUFU 3 MARIAS, 2ª S CATEG CHAPALEUFU ANTIPATICA, CHAPALEUFU LANGOSTA</t>
  </si>
  <si>
    <t>RGCH : OPEN CELADORA</t>
  </si>
  <si>
    <t>FACUNDO CASTAGNOLA</t>
  </si>
  <si>
    <t>1ª CATEGORIA COQUI LOGICA</t>
  </si>
  <si>
    <t>RAFAEL PANDO SOLDATI</t>
  </si>
  <si>
    <t>1ª CATEGORIA: ELNILO MAXIMO</t>
  </si>
  <si>
    <t>1ª CATEGORIA FLOJURA TORERO</t>
  </si>
  <si>
    <t>AGNES BIEWALD</t>
  </si>
  <si>
    <t>1ª CATEGORIA CHALO VOLCAN</t>
  </si>
  <si>
    <t>HUGO TASSARA</t>
  </si>
  <si>
    <t>JOSE MARIA LOPEZ</t>
  </si>
  <si>
    <t>1ª CATEGORIA TABRU ETERNA</t>
  </si>
  <si>
    <t>2ª CAREGORIA LOLA GUAZON</t>
  </si>
  <si>
    <t>2ª CATEGORIA: ESPI COMPADRE</t>
  </si>
  <si>
    <t>2ª CATEGORIA : INCARI PICARON</t>
  </si>
  <si>
    <r>
      <rPr>
        <b/>
        <sz val="8"/>
        <rFont val="Arial"/>
        <family val="2"/>
      </rPr>
      <t>TORT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ELLERSTINA RANCHERA, OPEN SULTAN, DE ORO, LOTERIA, </t>
    </r>
    <r>
      <rPr>
        <b/>
        <sz val="8"/>
        <rFont val="Arial"/>
        <family val="2"/>
      </rPr>
      <t>HURLINH</t>
    </r>
    <r>
      <rPr>
        <sz val="8"/>
        <rFont val="Arial"/>
        <family val="2"/>
      </rPr>
      <t xml:space="preserve">: OPEN TARANTUA, FARANDULA, PASARELA, EMOCIONADA, CHALITA, PANDORA, NOSTALGICA, </t>
    </r>
    <r>
      <rPr>
        <b/>
        <sz val="8"/>
        <rFont val="Arial"/>
        <family val="2"/>
      </rPr>
      <t>CAA:</t>
    </r>
    <r>
      <rPr>
        <sz val="8"/>
        <rFont val="Arial"/>
        <family val="2"/>
      </rPr>
      <t xml:space="preserve"> OPEN MAGNOLIA X2, TARANTULA X2, EMOCIONADA, NOSTALGICA , GUILLERMINA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</si>
</sst>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b/>
      <sz val="8"/>
      <color rgb="FF00B05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Geneva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8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tabSelected="1" zoomScale="94" zoomScaleNormal="94" workbookViewId="0">
      <selection activeCell="A3" sqref="A3"/>
    </sheetView>
  </sheetViews>
  <sheetFormatPr baseColWidth="10" defaultColWidth="11.5546875" defaultRowHeight="14.4" x14ac:dyDescent="0.3"/>
  <cols>
    <col min="1" max="1" width="32.88671875" style="9" customWidth="1"/>
    <col min="2" max="2" width="15.44140625" style="6" bestFit="1" customWidth="1"/>
    <col min="3" max="3" width="3.88671875" style="6" bestFit="1" customWidth="1"/>
    <col min="4" max="4" width="19.5546875" style="6" bestFit="1" customWidth="1"/>
    <col min="5" max="5" width="3.5546875" style="6" bestFit="1" customWidth="1"/>
    <col min="6" max="6" width="40.33203125" style="6" bestFit="1" customWidth="1"/>
    <col min="7" max="7" width="3.88671875" style="6" bestFit="1" customWidth="1"/>
    <col min="8" max="8" width="43.88671875" style="6" customWidth="1"/>
    <col min="9" max="9" width="3.88671875" style="6" bestFit="1" customWidth="1"/>
    <col min="10" max="10" width="44.88671875" style="6" bestFit="1" customWidth="1"/>
    <col min="11" max="11" width="5.44140625" style="6" customWidth="1"/>
    <col min="12" max="12" width="41.21875" style="5" customWidth="1"/>
    <col min="13" max="13" width="5.5546875" style="6" customWidth="1"/>
    <col min="14" max="14" width="23.33203125" style="5" bestFit="1" customWidth="1"/>
    <col min="15" max="15" width="5.33203125" style="6" customWidth="1"/>
    <col min="16" max="16" width="43.88671875" style="5" customWidth="1"/>
    <col min="17" max="17" width="5.5546875" style="6" customWidth="1"/>
    <col min="18" max="18" width="11.5546875" style="41"/>
    <col min="19" max="16384" width="11.5546875" style="6"/>
  </cols>
  <sheetData>
    <row r="1" spans="1:18" ht="36" customHeight="1" thickBot="1" x14ac:dyDescent="0.35">
      <c r="A1" s="25" t="s">
        <v>0</v>
      </c>
      <c r="B1" s="26"/>
      <c r="C1" s="26"/>
      <c r="D1" s="26"/>
      <c r="E1" s="26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4"/>
    </row>
    <row r="2" spans="1:18" s="7" customFormat="1" ht="25.2" customHeight="1" x14ac:dyDescent="0.3">
      <c r="A2" s="29" t="s">
        <v>1</v>
      </c>
      <c r="B2" s="30" t="s">
        <v>2</v>
      </c>
      <c r="C2" s="30" t="s">
        <v>3</v>
      </c>
      <c r="D2" s="30" t="s">
        <v>4</v>
      </c>
      <c r="E2" s="30" t="s">
        <v>3</v>
      </c>
      <c r="F2" s="31" t="s">
        <v>5</v>
      </c>
      <c r="G2" s="30" t="s">
        <v>3</v>
      </c>
      <c r="H2" s="30" t="s">
        <v>6</v>
      </c>
      <c r="I2" s="30" t="s">
        <v>3</v>
      </c>
      <c r="J2" s="30" t="s">
        <v>7</v>
      </c>
      <c r="K2" s="30" t="s">
        <v>3</v>
      </c>
      <c r="L2" s="30" t="s">
        <v>8</v>
      </c>
      <c r="M2" s="30" t="s">
        <v>3</v>
      </c>
      <c r="N2" s="32" t="s">
        <v>9</v>
      </c>
      <c r="O2" s="33" t="s">
        <v>3</v>
      </c>
      <c r="P2" s="34" t="s">
        <v>10</v>
      </c>
      <c r="Q2" s="30" t="s">
        <v>3</v>
      </c>
      <c r="R2" s="28" t="s">
        <v>11</v>
      </c>
    </row>
    <row r="3" spans="1:18" s="7" customFormat="1" ht="45.75" customHeight="1" x14ac:dyDescent="0.3">
      <c r="A3" s="35"/>
      <c r="B3" s="36" t="s">
        <v>12</v>
      </c>
      <c r="C3" s="36"/>
      <c r="D3" s="36" t="s">
        <v>13</v>
      </c>
      <c r="E3" s="36"/>
      <c r="F3" s="37"/>
      <c r="G3" s="38"/>
      <c r="H3" s="36" t="s">
        <v>14</v>
      </c>
      <c r="I3" s="36"/>
      <c r="J3" s="36" t="s">
        <v>15</v>
      </c>
      <c r="K3" s="38"/>
      <c r="L3" s="36" t="s">
        <v>46</v>
      </c>
      <c r="M3" s="38"/>
      <c r="N3" s="36" t="s">
        <v>16</v>
      </c>
      <c r="O3" s="38"/>
      <c r="P3" s="39" t="s">
        <v>17</v>
      </c>
      <c r="Q3" s="36"/>
      <c r="R3" s="40" t="s">
        <v>18</v>
      </c>
    </row>
    <row r="4" spans="1:18" ht="61.2" x14ac:dyDescent="0.3">
      <c r="A4" s="14" t="s">
        <v>19</v>
      </c>
      <c r="B4" s="1">
        <v>26</v>
      </c>
      <c r="C4" s="1">
        <v>52</v>
      </c>
      <c r="D4" s="1" t="s">
        <v>105</v>
      </c>
      <c r="E4" s="1">
        <v>560</v>
      </c>
      <c r="F4" s="2" t="s">
        <v>244</v>
      </c>
      <c r="G4" s="1">
        <v>570</v>
      </c>
      <c r="H4" s="11" t="s">
        <v>163</v>
      </c>
      <c r="I4" s="1">
        <v>640</v>
      </c>
      <c r="J4" s="1"/>
      <c r="K4" s="1"/>
      <c r="L4" s="1" t="s">
        <v>230</v>
      </c>
      <c r="M4" s="1">
        <v>75</v>
      </c>
      <c r="N4" s="1"/>
      <c r="O4" s="1"/>
      <c r="P4" s="1"/>
      <c r="Q4" s="1"/>
      <c r="R4" s="15">
        <f t="shared" ref="R4:R35" si="0">+SUM(C4,E4,G4,I4,K4,M4,O4,Q4)</f>
        <v>1897</v>
      </c>
    </row>
    <row r="5" spans="1:18" ht="91.8" x14ac:dyDescent="0.3">
      <c r="A5" s="8" t="s">
        <v>21</v>
      </c>
      <c r="B5" s="1">
        <v>5</v>
      </c>
      <c r="C5" s="1">
        <v>10</v>
      </c>
      <c r="D5" s="1" t="s">
        <v>97</v>
      </c>
      <c r="E5" s="1">
        <v>30</v>
      </c>
      <c r="F5" s="2"/>
      <c r="G5" s="1"/>
      <c r="H5" s="1" t="s">
        <v>170</v>
      </c>
      <c r="I5" s="1">
        <v>195</v>
      </c>
      <c r="J5" s="1" t="s">
        <v>226</v>
      </c>
      <c r="K5" s="1">
        <v>180</v>
      </c>
      <c r="L5" s="1" t="s">
        <v>229</v>
      </c>
      <c r="M5" s="1">
        <v>175</v>
      </c>
      <c r="N5" s="1" t="s">
        <v>213</v>
      </c>
      <c r="O5" s="1">
        <v>20</v>
      </c>
      <c r="P5" s="1" t="s">
        <v>225</v>
      </c>
      <c r="Q5" s="1">
        <v>385</v>
      </c>
      <c r="R5" s="15">
        <f t="shared" si="0"/>
        <v>995</v>
      </c>
    </row>
    <row r="6" spans="1:18" ht="30.6" x14ac:dyDescent="0.3">
      <c r="A6" s="8" t="s">
        <v>22</v>
      </c>
      <c r="B6" s="1"/>
      <c r="C6" s="1"/>
      <c r="D6" s="1" t="s">
        <v>53</v>
      </c>
      <c r="E6" s="1">
        <v>20</v>
      </c>
      <c r="F6" s="2" t="s">
        <v>119</v>
      </c>
      <c r="G6" s="1">
        <v>220</v>
      </c>
      <c r="H6" s="11" t="s">
        <v>164</v>
      </c>
      <c r="I6" s="1">
        <v>370</v>
      </c>
      <c r="J6" s="1"/>
      <c r="K6" s="1"/>
      <c r="L6" s="1"/>
      <c r="M6" s="1"/>
      <c r="N6" s="1"/>
      <c r="O6" s="1"/>
      <c r="P6" s="1"/>
      <c r="Q6" s="1"/>
      <c r="R6" s="15">
        <f t="shared" si="0"/>
        <v>610</v>
      </c>
    </row>
    <row r="7" spans="1:18" ht="30.75" customHeight="1" x14ac:dyDescent="0.3">
      <c r="A7" s="3" t="s">
        <v>39</v>
      </c>
      <c r="B7" s="1">
        <v>6</v>
      </c>
      <c r="C7" s="1">
        <v>12</v>
      </c>
      <c r="D7" s="1" t="s">
        <v>86</v>
      </c>
      <c r="E7" s="1">
        <v>200</v>
      </c>
      <c r="F7" s="2" t="s">
        <v>145</v>
      </c>
      <c r="G7" s="1">
        <v>70</v>
      </c>
      <c r="H7" s="1" t="s">
        <v>168</v>
      </c>
      <c r="I7" s="1">
        <v>120</v>
      </c>
      <c r="J7" s="1"/>
      <c r="K7" s="1"/>
      <c r="L7" s="1"/>
      <c r="M7" s="1"/>
      <c r="N7" s="1"/>
      <c r="O7" s="1"/>
      <c r="P7" s="1" t="s">
        <v>223</v>
      </c>
      <c r="Q7" s="1">
        <v>5</v>
      </c>
      <c r="R7" s="15">
        <f t="shared" si="0"/>
        <v>407</v>
      </c>
    </row>
    <row r="8" spans="1:18" ht="27.75" customHeight="1" x14ac:dyDescent="0.3">
      <c r="A8" s="8" t="s">
        <v>20</v>
      </c>
      <c r="B8" s="1">
        <v>2</v>
      </c>
      <c r="C8" s="1">
        <v>4</v>
      </c>
      <c r="D8" s="1" t="s">
        <v>77</v>
      </c>
      <c r="E8" s="1">
        <v>95</v>
      </c>
      <c r="F8" s="2" t="s">
        <v>130</v>
      </c>
      <c r="G8" s="1">
        <v>80</v>
      </c>
      <c r="H8" s="1" t="s">
        <v>124</v>
      </c>
      <c r="I8" s="1">
        <v>120</v>
      </c>
      <c r="J8" s="1"/>
      <c r="K8" s="1"/>
      <c r="L8" s="1"/>
      <c r="M8" s="1"/>
      <c r="N8" s="1"/>
      <c r="O8" s="1"/>
      <c r="P8" s="1" t="s">
        <v>216</v>
      </c>
      <c r="Q8" s="1">
        <v>75</v>
      </c>
      <c r="R8" s="15">
        <f t="shared" si="0"/>
        <v>374</v>
      </c>
    </row>
    <row r="9" spans="1:18" ht="35.25" customHeight="1" x14ac:dyDescent="0.3">
      <c r="A9" s="3" t="s">
        <v>62</v>
      </c>
      <c r="B9" s="1">
        <v>14</v>
      </c>
      <c r="C9" s="1">
        <v>28</v>
      </c>
      <c r="D9" s="1" t="s">
        <v>88</v>
      </c>
      <c r="E9" s="1">
        <v>100</v>
      </c>
      <c r="F9" s="2" t="s">
        <v>116</v>
      </c>
      <c r="G9" s="1">
        <v>80</v>
      </c>
      <c r="H9" s="1" t="s">
        <v>165</v>
      </c>
      <c r="I9" s="1">
        <v>120</v>
      </c>
      <c r="J9" s="1"/>
      <c r="K9" s="1"/>
      <c r="L9" s="1"/>
      <c r="M9" s="1"/>
      <c r="N9" s="1"/>
      <c r="O9" s="1"/>
      <c r="P9" s="1" t="s">
        <v>215</v>
      </c>
      <c r="Q9" s="1">
        <v>15</v>
      </c>
      <c r="R9" s="15">
        <f t="shared" si="0"/>
        <v>343</v>
      </c>
    </row>
    <row r="10" spans="1:18" ht="32.25" customHeight="1" x14ac:dyDescent="0.3">
      <c r="A10" s="8" t="s">
        <v>33</v>
      </c>
      <c r="B10" s="1">
        <v>1</v>
      </c>
      <c r="C10" s="1">
        <v>2</v>
      </c>
      <c r="D10" s="1" t="s">
        <v>57</v>
      </c>
      <c r="E10" s="1">
        <v>80</v>
      </c>
      <c r="F10" s="13" t="s">
        <v>126</v>
      </c>
      <c r="G10" s="12">
        <v>90</v>
      </c>
      <c r="H10" s="1"/>
      <c r="I10" s="1"/>
      <c r="J10" s="1"/>
      <c r="K10" s="1"/>
      <c r="L10" s="1" t="s">
        <v>227</v>
      </c>
      <c r="M10" s="1">
        <v>150</v>
      </c>
      <c r="N10" s="1"/>
      <c r="O10" s="1"/>
      <c r="P10" s="1" t="s">
        <v>175</v>
      </c>
      <c r="Q10" s="1">
        <v>15</v>
      </c>
      <c r="R10" s="15">
        <f t="shared" si="0"/>
        <v>337</v>
      </c>
    </row>
    <row r="11" spans="1:18" ht="20.399999999999999" x14ac:dyDescent="0.3">
      <c r="A11" s="3" t="s">
        <v>32</v>
      </c>
      <c r="B11" s="1">
        <v>25</v>
      </c>
      <c r="C11" s="1">
        <v>50</v>
      </c>
      <c r="D11" s="1" t="s">
        <v>92</v>
      </c>
      <c r="E11" s="1">
        <v>75</v>
      </c>
      <c r="F11" s="2" t="s">
        <v>141</v>
      </c>
      <c r="G11" s="1">
        <v>115</v>
      </c>
      <c r="H11" s="1" t="s">
        <v>133</v>
      </c>
      <c r="I11" s="1">
        <v>75</v>
      </c>
      <c r="J11" s="1"/>
      <c r="K11" s="1"/>
      <c r="L11" s="1"/>
      <c r="M11" s="1"/>
      <c r="N11" s="1"/>
      <c r="O11" s="1"/>
      <c r="P11" s="1"/>
      <c r="Q11" s="1"/>
      <c r="R11" s="15">
        <f t="shared" si="0"/>
        <v>315</v>
      </c>
    </row>
    <row r="12" spans="1:18" ht="20.399999999999999" x14ac:dyDescent="0.3">
      <c r="A12" s="3" t="s">
        <v>23</v>
      </c>
      <c r="B12" s="1">
        <v>4</v>
      </c>
      <c r="C12" s="1">
        <v>8</v>
      </c>
      <c r="D12" s="1" t="s">
        <v>140</v>
      </c>
      <c r="E12" s="1">
        <v>27</v>
      </c>
      <c r="F12" s="2" t="s">
        <v>143</v>
      </c>
      <c r="G12" s="1">
        <v>120</v>
      </c>
      <c r="H12" s="1" t="s">
        <v>139</v>
      </c>
      <c r="I12" s="1">
        <v>100</v>
      </c>
      <c r="J12" s="1"/>
      <c r="K12" s="1"/>
      <c r="L12" s="1"/>
      <c r="M12" s="1"/>
      <c r="N12" s="1" t="s">
        <v>210</v>
      </c>
      <c r="O12" s="1">
        <v>30</v>
      </c>
      <c r="P12" s="1"/>
      <c r="Q12" s="1"/>
      <c r="R12" s="15">
        <f t="shared" si="0"/>
        <v>285</v>
      </c>
    </row>
    <row r="13" spans="1:18" ht="33.75" customHeight="1" x14ac:dyDescent="0.3">
      <c r="A13" s="3" t="s">
        <v>30</v>
      </c>
      <c r="B13" s="1">
        <v>3</v>
      </c>
      <c r="C13" s="1">
        <v>6</v>
      </c>
      <c r="D13" s="1" t="s">
        <v>76</v>
      </c>
      <c r="E13" s="1">
        <v>30</v>
      </c>
      <c r="F13" s="2" t="s">
        <v>147</v>
      </c>
      <c r="G13" s="1">
        <v>30</v>
      </c>
      <c r="H13" s="1" t="s">
        <v>125</v>
      </c>
      <c r="I13" s="1">
        <v>200</v>
      </c>
      <c r="J13" s="1"/>
      <c r="K13" s="1"/>
      <c r="L13" s="1"/>
      <c r="M13" s="1"/>
      <c r="N13" s="1"/>
      <c r="O13" s="1"/>
      <c r="P13" s="1"/>
      <c r="Q13" s="1"/>
      <c r="R13" s="15">
        <f t="shared" si="0"/>
        <v>266</v>
      </c>
    </row>
    <row r="14" spans="1:18" ht="39.75" customHeight="1" x14ac:dyDescent="0.3">
      <c r="A14" s="3" t="s">
        <v>36</v>
      </c>
      <c r="B14" s="1"/>
      <c r="C14" s="1"/>
      <c r="D14" s="1" t="s">
        <v>76</v>
      </c>
      <c r="E14" s="1">
        <v>30</v>
      </c>
      <c r="F14" s="2" t="s">
        <v>132</v>
      </c>
      <c r="G14" s="1">
        <v>100</v>
      </c>
      <c r="H14" s="1" t="s">
        <v>150</v>
      </c>
      <c r="I14" s="1">
        <v>75</v>
      </c>
      <c r="J14" s="1"/>
      <c r="K14" s="1"/>
      <c r="L14" s="1" t="s">
        <v>237</v>
      </c>
      <c r="M14" s="1">
        <v>40</v>
      </c>
      <c r="N14" s="1"/>
      <c r="O14" s="1"/>
      <c r="P14" s="1"/>
      <c r="Q14" s="1"/>
      <c r="R14" s="15">
        <f t="shared" si="0"/>
        <v>245</v>
      </c>
    </row>
    <row r="15" spans="1:18" ht="27.6" customHeight="1" x14ac:dyDescent="0.3">
      <c r="A15" s="8" t="s">
        <v>25</v>
      </c>
      <c r="B15" s="1"/>
      <c r="C15" s="1"/>
      <c r="D15" s="1" t="s">
        <v>78</v>
      </c>
      <c r="E15" s="1">
        <v>15</v>
      </c>
      <c r="F15" s="2" t="s">
        <v>123</v>
      </c>
      <c r="G15" s="1">
        <v>120</v>
      </c>
      <c r="H15" s="1"/>
      <c r="I15" s="1"/>
      <c r="J15" s="1"/>
      <c r="K15" s="1"/>
      <c r="L15" s="1"/>
      <c r="M15" s="1"/>
      <c r="N15" s="1" t="s">
        <v>206</v>
      </c>
      <c r="O15" s="1">
        <v>100</v>
      </c>
      <c r="P15" s="1"/>
      <c r="Q15" s="1"/>
      <c r="R15" s="15">
        <f t="shared" si="0"/>
        <v>235</v>
      </c>
    </row>
    <row r="16" spans="1:18" ht="33" customHeight="1" x14ac:dyDescent="0.3">
      <c r="A16" s="3" t="s">
        <v>26</v>
      </c>
      <c r="B16" s="1">
        <v>1</v>
      </c>
      <c r="C16" s="1">
        <v>2</v>
      </c>
      <c r="D16" s="1" t="s">
        <v>85</v>
      </c>
      <c r="E16" s="1">
        <v>15</v>
      </c>
      <c r="F16" s="2"/>
      <c r="G16" s="1"/>
      <c r="H16" s="1"/>
      <c r="I16" s="1"/>
      <c r="J16" s="1"/>
      <c r="K16" s="1"/>
      <c r="L16" s="1" t="s">
        <v>228</v>
      </c>
      <c r="M16" s="1">
        <v>150</v>
      </c>
      <c r="N16" s="1" t="s">
        <v>209</v>
      </c>
      <c r="O16" s="1">
        <v>30</v>
      </c>
      <c r="P16" s="1" t="s">
        <v>173</v>
      </c>
      <c r="Q16" s="1">
        <v>25</v>
      </c>
      <c r="R16" s="15">
        <f t="shared" si="0"/>
        <v>222</v>
      </c>
    </row>
    <row r="17" spans="1:18" ht="25.2" customHeight="1" x14ac:dyDescent="0.3">
      <c r="A17" s="8" t="s">
        <v>34</v>
      </c>
      <c r="B17" s="1"/>
      <c r="C17" s="1"/>
      <c r="D17" s="1" t="s">
        <v>60</v>
      </c>
      <c r="E17" s="1">
        <v>80</v>
      </c>
      <c r="F17" s="2" t="s">
        <v>129</v>
      </c>
      <c r="G17" s="1">
        <v>120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5">
        <f t="shared" si="0"/>
        <v>200</v>
      </c>
    </row>
    <row r="18" spans="1:18" ht="25.2" customHeight="1" x14ac:dyDescent="0.3">
      <c r="A18" s="16" t="s">
        <v>51</v>
      </c>
      <c r="B18" s="17">
        <v>2</v>
      </c>
      <c r="C18" s="17">
        <v>4</v>
      </c>
      <c r="D18" s="17" t="s">
        <v>76</v>
      </c>
      <c r="E18" s="17">
        <v>30</v>
      </c>
      <c r="F18" s="17"/>
      <c r="G18" s="17"/>
      <c r="H18" s="17"/>
      <c r="I18" s="17"/>
      <c r="J18" s="17"/>
      <c r="K18" s="17"/>
      <c r="L18" s="18"/>
      <c r="M18" s="17"/>
      <c r="N18" s="18" t="s">
        <v>207</v>
      </c>
      <c r="O18" s="17">
        <v>100</v>
      </c>
      <c r="P18" s="18" t="s">
        <v>171</v>
      </c>
      <c r="Q18" s="17">
        <v>50</v>
      </c>
      <c r="R18" s="15">
        <f t="shared" si="0"/>
        <v>184</v>
      </c>
    </row>
    <row r="19" spans="1:18" x14ac:dyDescent="0.3">
      <c r="A19" s="16" t="s">
        <v>61</v>
      </c>
      <c r="B19" s="17">
        <v>4</v>
      </c>
      <c r="C19" s="17">
        <v>8</v>
      </c>
      <c r="D19" s="17" t="s">
        <v>92</v>
      </c>
      <c r="E19" s="17">
        <v>75</v>
      </c>
      <c r="F19" s="17" t="s">
        <v>131</v>
      </c>
      <c r="G19" s="17">
        <v>40</v>
      </c>
      <c r="H19" s="17"/>
      <c r="I19" s="17"/>
      <c r="J19" s="17"/>
      <c r="K19" s="17"/>
      <c r="L19" s="18" t="s">
        <v>243</v>
      </c>
      <c r="M19" s="17">
        <v>30</v>
      </c>
      <c r="N19" s="18" t="s">
        <v>214</v>
      </c>
      <c r="O19" s="17">
        <v>20</v>
      </c>
      <c r="P19" s="18"/>
      <c r="Q19" s="17"/>
      <c r="R19" s="15">
        <f t="shared" si="0"/>
        <v>173</v>
      </c>
    </row>
    <row r="20" spans="1:18" ht="25.2" customHeight="1" x14ac:dyDescent="0.3">
      <c r="A20" s="16" t="s">
        <v>56</v>
      </c>
      <c r="B20" s="17">
        <v>1</v>
      </c>
      <c r="C20" s="17">
        <v>2</v>
      </c>
      <c r="D20" s="17" t="s">
        <v>93</v>
      </c>
      <c r="E20" s="17">
        <v>65</v>
      </c>
      <c r="F20" s="17" t="s">
        <v>114</v>
      </c>
      <c r="G20" s="17">
        <v>20</v>
      </c>
      <c r="H20" s="17"/>
      <c r="I20" s="17"/>
      <c r="J20" s="17"/>
      <c r="K20" s="17"/>
      <c r="L20" s="18"/>
      <c r="M20" s="17"/>
      <c r="N20" s="18"/>
      <c r="O20" s="17"/>
      <c r="P20" s="18" t="s">
        <v>172</v>
      </c>
      <c r="Q20" s="17">
        <v>50</v>
      </c>
      <c r="R20" s="15">
        <f t="shared" si="0"/>
        <v>137</v>
      </c>
    </row>
    <row r="21" spans="1:18" x14ac:dyDescent="0.3">
      <c r="A21" s="3" t="s">
        <v>31</v>
      </c>
      <c r="B21" s="1">
        <v>6</v>
      </c>
      <c r="C21" s="1">
        <v>12</v>
      </c>
      <c r="D21" s="1"/>
      <c r="E21" s="1"/>
      <c r="F21" s="2"/>
      <c r="G21" s="1"/>
      <c r="H21" s="1" t="s">
        <v>138</v>
      </c>
      <c r="I21" s="1">
        <v>120</v>
      </c>
      <c r="J21" s="1"/>
      <c r="K21" s="1"/>
      <c r="L21" s="1"/>
      <c r="M21" s="1"/>
      <c r="N21" s="1"/>
      <c r="O21" s="1"/>
      <c r="P21" s="1"/>
      <c r="Q21" s="1"/>
      <c r="R21" s="15">
        <f t="shared" si="0"/>
        <v>132</v>
      </c>
    </row>
    <row r="22" spans="1:18" ht="25.2" customHeight="1" x14ac:dyDescent="0.3">
      <c r="A22" s="10" t="s">
        <v>24</v>
      </c>
      <c r="B22" s="1">
        <v>10</v>
      </c>
      <c r="C22" s="1">
        <v>20</v>
      </c>
      <c r="D22" s="1" t="s">
        <v>98</v>
      </c>
      <c r="E22" s="1">
        <v>10</v>
      </c>
      <c r="F22" s="2"/>
      <c r="G22" s="4"/>
      <c r="H22" s="1"/>
      <c r="I22" s="1"/>
      <c r="J22" s="1"/>
      <c r="K22" s="1"/>
      <c r="L22" s="1"/>
      <c r="M22" s="1"/>
      <c r="N22" s="1" t="s">
        <v>208</v>
      </c>
      <c r="O22" s="1">
        <v>100</v>
      </c>
      <c r="P22" s="1"/>
      <c r="Q22" s="1"/>
      <c r="R22" s="15">
        <f t="shared" si="0"/>
        <v>130</v>
      </c>
    </row>
    <row r="23" spans="1:18" ht="25.2" customHeight="1" x14ac:dyDescent="0.3">
      <c r="A23" s="3" t="s">
        <v>43</v>
      </c>
      <c r="B23" s="1">
        <v>11</v>
      </c>
      <c r="C23" s="1">
        <v>22</v>
      </c>
      <c r="D23" s="1" t="s">
        <v>95</v>
      </c>
      <c r="E23" s="1">
        <v>30</v>
      </c>
      <c r="F23" s="2"/>
      <c r="G23" s="1"/>
      <c r="H23" s="1" t="s">
        <v>135</v>
      </c>
      <c r="I23" s="1">
        <v>75</v>
      </c>
      <c r="J23" s="1"/>
      <c r="K23" s="1"/>
      <c r="L23" s="1"/>
      <c r="M23" s="1"/>
      <c r="N23" s="1"/>
      <c r="O23" s="1"/>
      <c r="P23" s="1"/>
      <c r="Q23" s="1"/>
      <c r="R23" s="15">
        <f t="shared" si="0"/>
        <v>127</v>
      </c>
    </row>
    <row r="24" spans="1:18" ht="25.2" customHeight="1" x14ac:dyDescent="0.3">
      <c r="A24" s="3" t="s">
        <v>166</v>
      </c>
      <c r="B24" s="1"/>
      <c r="C24" s="1"/>
      <c r="D24" s="1"/>
      <c r="E24" s="1"/>
      <c r="F24" s="2"/>
      <c r="G24" s="1"/>
      <c r="H24" s="1" t="s">
        <v>167</v>
      </c>
      <c r="I24" s="1">
        <v>120</v>
      </c>
      <c r="J24" s="1"/>
      <c r="K24" s="1"/>
      <c r="L24" s="1"/>
      <c r="M24" s="1"/>
      <c r="N24" s="1"/>
      <c r="O24" s="1"/>
      <c r="P24" s="1"/>
      <c r="Q24" s="1"/>
      <c r="R24" s="15">
        <f t="shared" si="0"/>
        <v>120</v>
      </c>
    </row>
    <row r="25" spans="1:18" ht="26.25" customHeight="1" x14ac:dyDescent="0.3">
      <c r="A25" s="16" t="s">
        <v>110</v>
      </c>
      <c r="B25" s="17">
        <v>1</v>
      </c>
      <c r="C25" s="17">
        <v>2</v>
      </c>
      <c r="D25" s="17"/>
      <c r="E25" s="17"/>
      <c r="F25" s="17" t="s">
        <v>127</v>
      </c>
      <c r="G25" s="17">
        <v>40</v>
      </c>
      <c r="H25" s="17" t="s">
        <v>162</v>
      </c>
      <c r="I25" s="17">
        <v>75</v>
      </c>
      <c r="J25" s="17"/>
      <c r="K25" s="17"/>
      <c r="L25" s="18"/>
      <c r="M25" s="17"/>
      <c r="N25" s="18"/>
      <c r="O25" s="17"/>
      <c r="P25" s="18"/>
      <c r="Q25" s="17"/>
      <c r="R25" s="15">
        <f t="shared" si="0"/>
        <v>117</v>
      </c>
    </row>
    <row r="26" spans="1:18" ht="25.2" customHeight="1" x14ac:dyDescent="0.3">
      <c r="A26" s="16" t="s">
        <v>63</v>
      </c>
      <c r="B26" s="17">
        <v>1</v>
      </c>
      <c r="C26" s="17">
        <v>2</v>
      </c>
      <c r="D26" s="17" t="s">
        <v>94</v>
      </c>
      <c r="E26" s="17">
        <v>60</v>
      </c>
      <c r="F26" s="17"/>
      <c r="G26" s="17"/>
      <c r="H26" s="17" t="s">
        <v>169</v>
      </c>
      <c r="I26" s="17">
        <v>40</v>
      </c>
      <c r="J26" s="17"/>
      <c r="K26" s="17"/>
      <c r="L26" s="18"/>
      <c r="M26" s="17"/>
      <c r="N26" s="18"/>
      <c r="O26" s="17"/>
      <c r="P26" s="18"/>
      <c r="Q26" s="17"/>
      <c r="R26" s="15">
        <f t="shared" si="0"/>
        <v>102</v>
      </c>
    </row>
    <row r="27" spans="1:18" ht="25.2" customHeight="1" x14ac:dyDescent="0.3">
      <c r="A27" s="3" t="s">
        <v>179</v>
      </c>
      <c r="B27" s="1"/>
      <c r="C27" s="1"/>
      <c r="D27" s="1"/>
      <c r="E27" s="1"/>
      <c r="F27" s="2"/>
      <c r="G27" s="1"/>
      <c r="H27" s="1"/>
      <c r="I27" s="1"/>
      <c r="J27" s="1"/>
      <c r="K27" s="1"/>
      <c r="L27" s="1"/>
      <c r="M27" s="1"/>
      <c r="N27" s="1"/>
      <c r="O27" s="1"/>
      <c r="P27" s="1" t="s">
        <v>183</v>
      </c>
      <c r="Q27" s="1">
        <v>95</v>
      </c>
      <c r="R27" s="15">
        <f t="shared" si="0"/>
        <v>95</v>
      </c>
    </row>
    <row r="28" spans="1:18" ht="25.2" customHeight="1" x14ac:dyDescent="0.3">
      <c r="A28" s="16" t="s">
        <v>66</v>
      </c>
      <c r="B28" s="17">
        <v>4</v>
      </c>
      <c r="C28" s="17">
        <v>8</v>
      </c>
      <c r="D28" s="17" t="s">
        <v>64</v>
      </c>
      <c r="E28" s="17">
        <v>10</v>
      </c>
      <c r="F28" s="17"/>
      <c r="G28" s="17"/>
      <c r="H28" s="17" t="s">
        <v>148</v>
      </c>
      <c r="I28" s="17">
        <v>75</v>
      </c>
      <c r="J28" s="17"/>
      <c r="K28" s="17"/>
      <c r="L28" s="18"/>
      <c r="M28" s="17"/>
      <c r="N28" s="18"/>
      <c r="O28" s="17"/>
      <c r="P28" s="18"/>
      <c r="Q28" s="17"/>
      <c r="R28" s="15">
        <f t="shared" si="0"/>
        <v>93</v>
      </c>
    </row>
    <row r="29" spans="1:18" ht="25.2" customHeight="1" x14ac:dyDescent="0.3">
      <c r="A29" s="16" t="s">
        <v>67</v>
      </c>
      <c r="B29" s="17">
        <v>3</v>
      </c>
      <c r="C29" s="17">
        <v>6</v>
      </c>
      <c r="D29" s="17" t="s">
        <v>100</v>
      </c>
      <c r="E29" s="17">
        <v>10</v>
      </c>
      <c r="F29" s="17"/>
      <c r="G29" s="17"/>
      <c r="H29" s="17" t="s">
        <v>134</v>
      </c>
      <c r="I29" s="17">
        <v>75</v>
      </c>
      <c r="J29" s="17"/>
      <c r="K29" s="17"/>
      <c r="L29" s="18"/>
      <c r="M29" s="17"/>
      <c r="N29" s="18"/>
      <c r="O29" s="17"/>
      <c r="P29" s="18"/>
      <c r="Q29" s="17"/>
      <c r="R29" s="15">
        <f t="shared" si="0"/>
        <v>91</v>
      </c>
    </row>
    <row r="30" spans="1:18" ht="25.2" customHeight="1" x14ac:dyDescent="0.3">
      <c r="A30" s="3" t="s">
        <v>154</v>
      </c>
      <c r="B30" s="1"/>
      <c r="C30" s="1"/>
      <c r="D30" s="1"/>
      <c r="E30" s="1"/>
      <c r="F30" s="2"/>
      <c r="G30" s="1"/>
      <c r="H30" s="1"/>
      <c r="I30" s="1"/>
      <c r="J30" s="1"/>
      <c r="K30" s="1"/>
      <c r="L30" s="1"/>
      <c r="M30" s="1"/>
      <c r="N30" s="1"/>
      <c r="O30" s="1"/>
      <c r="P30" s="1" t="s">
        <v>159</v>
      </c>
      <c r="Q30" s="1">
        <v>90</v>
      </c>
      <c r="R30" s="15">
        <f t="shared" si="0"/>
        <v>90</v>
      </c>
    </row>
    <row r="31" spans="1:18" ht="25.2" customHeight="1" x14ac:dyDescent="0.3">
      <c r="A31" s="16" t="s">
        <v>49</v>
      </c>
      <c r="B31" s="17"/>
      <c r="C31" s="17"/>
      <c r="D31" s="17" t="s">
        <v>81</v>
      </c>
      <c r="E31" s="17">
        <v>40</v>
      </c>
      <c r="F31" s="17" t="s">
        <v>121</v>
      </c>
      <c r="G31" s="17">
        <v>40</v>
      </c>
      <c r="H31" s="17"/>
      <c r="I31" s="17"/>
      <c r="J31" s="17"/>
      <c r="K31" s="17"/>
      <c r="L31" s="18"/>
      <c r="M31" s="17"/>
      <c r="N31" s="18"/>
      <c r="O31" s="17"/>
      <c r="P31" s="18"/>
      <c r="Q31" s="17"/>
      <c r="R31" s="15">
        <f t="shared" si="0"/>
        <v>80</v>
      </c>
    </row>
    <row r="32" spans="1:18" ht="25.2" customHeight="1" x14ac:dyDescent="0.3">
      <c r="A32" s="8" t="s">
        <v>44</v>
      </c>
      <c r="B32" s="1"/>
      <c r="C32" s="1"/>
      <c r="D32" s="1" t="s">
        <v>64</v>
      </c>
      <c r="E32" s="1">
        <v>10</v>
      </c>
      <c r="F32" s="2" t="s">
        <v>128</v>
      </c>
      <c r="G32" s="1">
        <v>70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5">
        <f t="shared" si="0"/>
        <v>80</v>
      </c>
    </row>
    <row r="33" spans="1:18" ht="25.2" customHeight="1" x14ac:dyDescent="0.3">
      <c r="A33" s="3" t="s">
        <v>41</v>
      </c>
      <c r="B33" s="1">
        <v>7</v>
      </c>
      <c r="C33" s="1">
        <v>14</v>
      </c>
      <c r="D33" s="1" t="s">
        <v>80</v>
      </c>
      <c r="E33" s="1">
        <v>60</v>
      </c>
      <c r="F33" s="2"/>
      <c r="G33" s="1"/>
      <c r="H33" s="1"/>
      <c r="I33" s="1"/>
      <c r="J33" s="1"/>
      <c r="K33" s="1"/>
      <c r="L33" s="1"/>
      <c r="M33" s="1"/>
      <c r="N33" s="1"/>
      <c r="O33" s="1"/>
      <c r="P33" s="1" t="s">
        <v>160</v>
      </c>
      <c r="Q33" s="1">
        <v>5</v>
      </c>
      <c r="R33" s="15">
        <f t="shared" si="0"/>
        <v>79</v>
      </c>
    </row>
    <row r="34" spans="1:18" ht="25.2" customHeight="1" x14ac:dyDescent="0.3">
      <c r="A34" s="3" t="s">
        <v>38</v>
      </c>
      <c r="B34" s="1">
        <v>2</v>
      </c>
      <c r="C34" s="1">
        <v>4</v>
      </c>
      <c r="D34" s="1"/>
      <c r="E34" s="1"/>
      <c r="F34" s="2" t="s">
        <v>122</v>
      </c>
      <c r="G34" s="1">
        <v>70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5">
        <f t="shared" si="0"/>
        <v>74</v>
      </c>
    </row>
    <row r="35" spans="1:18" ht="25.2" customHeight="1" x14ac:dyDescent="0.3">
      <c r="A35" s="8" t="s">
        <v>35</v>
      </c>
      <c r="B35" s="1">
        <v>2</v>
      </c>
      <c r="C35" s="1">
        <v>4</v>
      </c>
      <c r="D35" s="1" t="s">
        <v>100</v>
      </c>
      <c r="E35" s="1">
        <v>10</v>
      </c>
      <c r="F35" s="2" t="s">
        <v>120</v>
      </c>
      <c r="G35" s="1">
        <v>40</v>
      </c>
      <c r="H35" s="1"/>
      <c r="I35" s="1"/>
      <c r="J35" s="1"/>
      <c r="K35" s="1"/>
      <c r="L35" s="1"/>
      <c r="M35" s="1"/>
      <c r="N35" s="1"/>
      <c r="O35" s="1"/>
      <c r="P35" s="1" t="s">
        <v>221</v>
      </c>
      <c r="Q35" s="1">
        <v>15</v>
      </c>
      <c r="R35" s="15">
        <f t="shared" si="0"/>
        <v>69</v>
      </c>
    </row>
    <row r="36" spans="1:18" ht="25.2" customHeight="1" x14ac:dyDescent="0.3">
      <c r="A36" s="16" t="s">
        <v>101</v>
      </c>
      <c r="B36" s="17">
        <v>1</v>
      </c>
      <c r="C36" s="17">
        <v>2</v>
      </c>
      <c r="D36" s="17"/>
      <c r="E36" s="17"/>
      <c r="F36" s="17"/>
      <c r="G36" s="17"/>
      <c r="H36" s="17"/>
      <c r="I36" s="17"/>
      <c r="J36" s="17"/>
      <c r="K36" s="17"/>
      <c r="L36" s="18"/>
      <c r="M36" s="17"/>
      <c r="N36" s="18"/>
      <c r="O36" s="17"/>
      <c r="P36" s="18" t="s">
        <v>151</v>
      </c>
      <c r="Q36" s="17">
        <v>65</v>
      </c>
      <c r="R36" s="15">
        <f t="shared" ref="R36:R67" si="1">+SUM(C36,E36,G36,I36,K36,M36,O36,Q36)</f>
        <v>67</v>
      </c>
    </row>
    <row r="37" spans="1:18" ht="25.2" customHeight="1" x14ac:dyDescent="0.3">
      <c r="A37" s="19" t="s">
        <v>37</v>
      </c>
      <c r="B37" s="20">
        <v>18</v>
      </c>
      <c r="C37" s="1">
        <v>36</v>
      </c>
      <c r="D37" s="20" t="s">
        <v>96</v>
      </c>
      <c r="E37" s="1">
        <v>25</v>
      </c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5">
        <f t="shared" si="1"/>
        <v>61</v>
      </c>
    </row>
    <row r="38" spans="1:18" ht="25.2" customHeight="1" x14ac:dyDescent="0.3">
      <c r="A38" s="16" t="s">
        <v>72</v>
      </c>
      <c r="B38" s="17"/>
      <c r="C38" s="17"/>
      <c r="D38" s="17" t="s">
        <v>73</v>
      </c>
      <c r="E38" s="17">
        <v>60</v>
      </c>
      <c r="F38" s="17"/>
      <c r="G38" s="17"/>
      <c r="H38" s="17"/>
      <c r="I38" s="17"/>
      <c r="J38" s="17"/>
      <c r="K38" s="17"/>
      <c r="L38" s="18"/>
      <c r="M38" s="17"/>
      <c r="N38" s="18"/>
      <c r="O38" s="17"/>
      <c r="P38" s="18"/>
      <c r="Q38" s="17"/>
      <c r="R38" s="15">
        <f t="shared" si="1"/>
        <v>60</v>
      </c>
    </row>
    <row r="39" spans="1:18" ht="25.2" customHeight="1" x14ac:dyDescent="0.3">
      <c r="A39" s="16" t="s">
        <v>136</v>
      </c>
      <c r="B39" s="17"/>
      <c r="C39" s="17"/>
      <c r="D39" s="17"/>
      <c r="E39" s="17"/>
      <c r="F39" s="17"/>
      <c r="G39" s="17"/>
      <c r="H39" s="17" t="s">
        <v>137</v>
      </c>
      <c r="I39" s="17">
        <v>60</v>
      </c>
      <c r="J39" s="17"/>
      <c r="K39" s="17"/>
      <c r="L39" s="18"/>
      <c r="M39" s="17"/>
      <c r="N39" s="18"/>
      <c r="O39" s="17"/>
      <c r="P39" s="18"/>
      <c r="Q39" s="17"/>
      <c r="R39" s="15">
        <f t="shared" si="1"/>
        <v>60</v>
      </c>
    </row>
    <row r="40" spans="1:18" ht="25.2" customHeight="1" x14ac:dyDescent="0.3">
      <c r="A40" s="3" t="s">
        <v>180</v>
      </c>
      <c r="B40" s="1"/>
      <c r="C40" s="1"/>
      <c r="D40" s="1"/>
      <c r="E40" s="1"/>
      <c r="F40" s="2"/>
      <c r="G40" s="1"/>
      <c r="H40" s="1"/>
      <c r="I40" s="1"/>
      <c r="J40" s="1"/>
      <c r="K40" s="1"/>
      <c r="L40" s="1"/>
      <c r="M40" s="1"/>
      <c r="N40" s="1"/>
      <c r="O40" s="1"/>
      <c r="P40" s="1" t="s">
        <v>181</v>
      </c>
      <c r="Q40" s="1">
        <v>55</v>
      </c>
      <c r="R40" s="15">
        <f t="shared" si="1"/>
        <v>55</v>
      </c>
    </row>
    <row r="41" spans="1:18" ht="25.2" customHeight="1" x14ac:dyDescent="0.3">
      <c r="A41" s="3" t="s">
        <v>155</v>
      </c>
      <c r="B41" s="1"/>
      <c r="C41" s="1"/>
      <c r="D41" s="1"/>
      <c r="E41" s="1"/>
      <c r="F41" s="2"/>
      <c r="G41" s="1"/>
      <c r="H41" s="1"/>
      <c r="I41" s="1"/>
      <c r="J41" s="1"/>
      <c r="K41" s="1"/>
      <c r="L41" s="1"/>
      <c r="M41" s="1"/>
      <c r="N41" s="1"/>
      <c r="O41" s="1"/>
      <c r="P41" s="1" t="s">
        <v>156</v>
      </c>
      <c r="Q41" s="1">
        <v>50</v>
      </c>
      <c r="R41" s="15">
        <f t="shared" si="1"/>
        <v>50</v>
      </c>
    </row>
    <row r="42" spans="1:18" ht="25.2" customHeight="1" x14ac:dyDescent="0.3">
      <c r="A42" s="16" t="s">
        <v>201</v>
      </c>
      <c r="B42" s="17"/>
      <c r="C42" s="17"/>
      <c r="D42" s="17"/>
      <c r="E42" s="17"/>
      <c r="F42" s="17"/>
      <c r="G42" s="17"/>
      <c r="H42" s="17"/>
      <c r="I42" s="17"/>
      <c r="J42" s="1" t="s">
        <v>217</v>
      </c>
      <c r="K42" s="17">
        <v>50</v>
      </c>
      <c r="L42" s="18"/>
      <c r="M42" s="17"/>
      <c r="N42" s="18"/>
      <c r="O42" s="17"/>
      <c r="P42" s="21"/>
      <c r="Q42" s="17"/>
      <c r="R42" s="15">
        <f t="shared" si="1"/>
        <v>50</v>
      </c>
    </row>
    <row r="43" spans="1:18" ht="25.2" customHeight="1" x14ac:dyDescent="0.3">
      <c r="A43" s="16" t="s">
        <v>50</v>
      </c>
      <c r="B43" s="17">
        <v>2</v>
      </c>
      <c r="C43" s="17">
        <v>4</v>
      </c>
      <c r="D43" s="17" t="s">
        <v>83</v>
      </c>
      <c r="E43" s="17">
        <v>30</v>
      </c>
      <c r="F43" s="17" t="s">
        <v>144</v>
      </c>
      <c r="G43" s="17">
        <v>15</v>
      </c>
      <c r="H43" s="17"/>
      <c r="I43" s="17"/>
      <c r="J43" s="17"/>
      <c r="K43" s="17"/>
      <c r="L43" s="18"/>
      <c r="M43" s="17"/>
      <c r="N43" s="18"/>
      <c r="O43" s="17"/>
      <c r="P43" s="18"/>
      <c r="Q43" s="17"/>
      <c r="R43" s="15">
        <f t="shared" si="1"/>
        <v>49</v>
      </c>
    </row>
    <row r="44" spans="1:18" ht="25.2" customHeight="1" x14ac:dyDescent="0.3">
      <c r="A44" s="16" t="s">
        <v>65</v>
      </c>
      <c r="B44" s="17">
        <v>1</v>
      </c>
      <c r="C44" s="17">
        <v>2</v>
      </c>
      <c r="D44" s="17" t="s">
        <v>87</v>
      </c>
      <c r="E44" s="17">
        <v>45</v>
      </c>
      <c r="F44" s="17"/>
      <c r="G44" s="17"/>
      <c r="H44" s="17"/>
      <c r="I44" s="17"/>
      <c r="J44" s="17"/>
      <c r="K44" s="17"/>
      <c r="L44" s="18"/>
      <c r="M44" s="17"/>
      <c r="N44" s="18"/>
      <c r="O44" s="17"/>
      <c r="P44" s="18"/>
      <c r="Q44" s="17"/>
      <c r="R44" s="15">
        <f t="shared" si="1"/>
        <v>47</v>
      </c>
    </row>
    <row r="45" spans="1:18" ht="25.2" customHeight="1" x14ac:dyDescent="0.3">
      <c r="A45" s="16" t="s">
        <v>153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8"/>
      <c r="M45" s="17"/>
      <c r="N45" s="18"/>
      <c r="O45" s="17"/>
      <c r="P45" s="18" t="s">
        <v>224</v>
      </c>
      <c r="Q45" s="17">
        <v>45</v>
      </c>
      <c r="R45" s="15">
        <f t="shared" si="1"/>
        <v>45</v>
      </c>
    </row>
    <row r="46" spans="1:18" ht="25.2" customHeight="1" x14ac:dyDescent="0.3">
      <c r="A46" s="16" t="s">
        <v>55</v>
      </c>
      <c r="B46" s="17"/>
      <c r="C46" s="17"/>
      <c r="D46" s="17" t="s">
        <v>85</v>
      </c>
      <c r="E46" s="17">
        <v>15</v>
      </c>
      <c r="F46" s="17"/>
      <c r="G46" s="17"/>
      <c r="H46" s="17"/>
      <c r="I46" s="17"/>
      <c r="J46" s="17"/>
      <c r="K46" s="17"/>
      <c r="L46" s="18" t="s">
        <v>242</v>
      </c>
      <c r="M46" s="17">
        <v>30</v>
      </c>
      <c r="N46" s="18"/>
      <c r="O46" s="17"/>
      <c r="P46" s="18"/>
      <c r="Q46" s="17"/>
      <c r="R46" s="15">
        <f t="shared" si="1"/>
        <v>45</v>
      </c>
    </row>
    <row r="47" spans="1:18" ht="25.2" customHeight="1" x14ac:dyDescent="0.3">
      <c r="A47" s="16" t="s">
        <v>108</v>
      </c>
      <c r="B47" s="17">
        <v>1</v>
      </c>
      <c r="C47" s="17">
        <v>2</v>
      </c>
      <c r="D47" s="17"/>
      <c r="E47" s="17"/>
      <c r="F47" s="17"/>
      <c r="G47" s="17"/>
      <c r="H47" s="17" t="s">
        <v>149</v>
      </c>
      <c r="I47" s="17">
        <v>40</v>
      </c>
      <c r="J47" s="17"/>
      <c r="K47" s="17"/>
      <c r="L47" s="18"/>
      <c r="M47" s="17"/>
      <c r="N47" s="18"/>
      <c r="O47" s="17"/>
      <c r="P47" s="23"/>
      <c r="Q47" s="17"/>
      <c r="R47" s="15">
        <f t="shared" si="1"/>
        <v>42</v>
      </c>
    </row>
    <row r="48" spans="1:18" ht="25.2" customHeight="1" x14ac:dyDescent="0.3">
      <c r="A48" s="3" t="s">
        <v>45</v>
      </c>
      <c r="B48" s="1"/>
      <c r="C48" s="1"/>
      <c r="D48" s="1" t="s">
        <v>64</v>
      </c>
      <c r="E48" s="1">
        <v>10</v>
      </c>
      <c r="F48" s="2" t="s">
        <v>115</v>
      </c>
      <c r="G48" s="1">
        <v>30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5">
        <f t="shared" si="1"/>
        <v>40</v>
      </c>
    </row>
    <row r="49" spans="1:18" ht="25.2" customHeight="1" x14ac:dyDescent="0.3">
      <c r="A49" s="3" t="s">
        <v>184</v>
      </c>
      <c r="B49" s="1"/>
      <c r="C49" s="1"/>
      <c r="D49" s="1"/>
      <c r="E49" s="1"/>
      <c r="F49" s="2"/>
      <c r="G49" s="1"/>
      <c r="H49" s="1"/>
      <c r="I49" s="1"/>
      <c r="J49" s="1"/>
      <c r="K49" s="1"/>
      <c r="L49" s="1"/>
      <c r="M49" s="1"/>
      <c r="N49" s="1"/>
      <c r="O49" s="1"/>
      <c r="P49" s="1" t="s">
        <v>185</v>
      </c>
      <c r="Q49" s="1">
        <v>40</v>
      </c>
      <c r="R49" s="15">
        <f t="shared" si="1"/>
        <v>40</v>
      </c>
    </row>
    <row r="50" spans="1:18" ht="25.2" customHeight="1" x14ac:dyDescent="0.3">
      <c r="A50" s="3" t="s">
        <v>191</v>
      </c>
      <c r="B50" s="1"/>
      <c r="C50" s="1"/>
      <c r="D50" s="1"/>
      <c r="E50" s="1"/>
      <c r="F50" s="2"/>
      <c r="G50" s="1"/>
      <c r="H50" s="1"/>
      <c r="I50" s="1"/>
      <c r="J50" s="1"/>
      <c r="K50" s="1"/>
      <c r="L50" s="1"/>
      <c r="M50" s="1"/>
      <c r="N50" s="1"/>
      <c r="O50" s="1"/>
      <c r="P50" s="1" t="s">
        <v>192</v>
      </c>
      <c r="Q50" s="1">
        <v>40</v>
      </c>
      <c r="R50" s="15">
        <f t="shared" si="1"/>
        <v>40</v>
      </c>
    </row>
    <row r="51" spans="1:18" ht="25.2" customHeight="1" x14ac:dyDescent="0.3">
      <c r="A51" s="16" t="s">
        <v>231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8" t="s">
        <v>232</v>
      </c>
      <c r="M51" s="17">
        <v>40</v>
      </c>
      <c r="N51" s="18"/>
      <c r="O51" s="17"/>
      <c r="P51" s="18"/>
      <c r="Q51" s="17"/>
      <c r="R51" s="15">
        <f t="shared" si="1"/>
        <v>40</v>
      </c>
    </row>
    <row r="52" spans="1:18" ht="25.2" customHeight="1" x14ac:dyDescent="0.3">
      <c r="A52" s="16" t="s">
        <v>233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8" t="s">
        <v>235</v>
      </c>
      <c r="M52" s="17">
        <v>40</v>
      </c>
      <c r="N52" s="18"/>
      <c r="O52" s="17"/>
      <c r="P52" s="18"/>
      <c r="Q52" s="17"/>
      <c r="R52" s="15">
        <f t="shared" si="1"/>
        <v>40</v>
      </c>
    </row>
    <row r="53" spans="1:18" ht="25.2" customHeight="1" x14ac:dyDescent="0.3">
      <c r="A53" s="16" t="s">
        <v>236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8" t="s">
        <v>234</v>
      </c>
      <c r="M53" s="17">
        <v>40</v>
      </c>
      <c r="N53" s="18"/>
      <c r="O53" s="17"/>
      <c r="P53" s="18"/>
      <c r="Q53" s="17"/>
      <c r="R53" s="15">
        <f t="shared" si="1"/>
        <v>40</v>
      </c>
    </row>
    <row r="54" spans="1:18" ht="25.2" customHeight="1" x14ac:dyDescent="0.3">
      <c r="A54" s="16" t="s">
        <v>238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8" t="s">
        <v>240</v>
      </c>
      <c r="M54" s="17">
        <v>40</v>
      </c>
      <c r="N54" s="18"/>
      <c r="O54" s="17"/>
      <c r="P54" s="18"/>
      <c r="Q54" s="17"/>
      <c r="R54" s="15">
        <f t="shared" si="1"/>
        <v>40</v>
      </c>
    </row>
    <row r="55" spans="1:18" ht="25.2" customHeight="1" x14ac:dyDescent="0.3">
      <c r="A55" s="16" t="s">
        <v>104</v>
      </c>
      <c r="B55" s="17">
        <v>1</v>
      </c>
      <c r="C55" s="17">
        <v>2</v>
      </c>
      <c r="D55" s="17"/>
      <c r="E55" s="17"/>
      <c r="F55" s="17"/>
      <c r="G55" s="17"/>
      <c r="H55" s="17"/>
      <c r="I55" s="17"/>
      <c r="J55" s="17"/>
      <c r="K55" s="17"/>
      <c r="L55" s="18"/>
      <c r="M55" s="17"/>
      <c r="N55" s="18"/>
      <c r="O55" s="17"/>
      <c r="P55" s="18" t="s">
        <v>220</v>
      </c>
      <c r="Q55" s="17">
        <v>35</v>
      </c>
      <c r="R55" s="15">
        <f t="shared" si="1"/>
        <v>37</v>
      </c>
    </row>
    <row r="56" spans="1:18" ht="25.2" customHeight="1" x14ac:dyDescent="0.3">
      <c r="A56" s="3" t="s">
        <v>196</v>
      </c>
      <c r="B56" s="1"/>
      <c r="C56" s="1"/>
      <c r="D56" s="1"/>
      <c r="E56" s="1"/>
      <c r="F56" s="2"/>
      <c r="G56" s="1"/>
      <c r="H56" s="1"/>
      <c r="I56" s="1"/>
      <c r="J56" s="1" t="s">
        <v>205</v>
      </c>
      <c r="K56" s="1">
        <v>35</v>
      </c>
      <c r="L56" s="1"/>
      <c r="M56" s="1"/>
      <c r="N56" s="1"/>
      <c r="O56" s="1"/>
      <c r="P56" s="21"/>
      <c r="Q56" s="1"/>
      <c r="R56" s="15">
        <f t="shared" si="1"/>
        <v>35</v>
      </c>
    </row>
    <row r="57" spans="1:18" ht="25.2" customHeight="1" x14ac:dyDescent="0.3">
      <c r="A57" s="16" t="s">
        <v>202</v>
      </c>
      <c r="B57" s="17"/>
      <c r="C57" s="17"/>
      <c r="D57" s="17"/>
      <c r="E57" s="17"/>
      <c r="F57" s="17"/>
      <c r="G57" s="17"/>
      <c r="H57" s="17"/>
      <c r="I57" s="17"/>
      <c r="J57" s="1" t="s">
        <v>222</v>
      </c>
      <c r="K57" s="17">
        <v>35</v>
      </c>
      <c r="L57" s="18"/>
      <c r="M57" s="17"/>
      <c r="N57" s="18"/>
      <c r="O57" s="17"/>
      <c r="P57" s="21"/>
      <c r="Q57" s="17"/>
      <c r="R57" s="15">
        <f t="shared" si="1"/>
        <v>35</v>
      </c>
    </row>
    <row r="58" spans="1:18" ht="25.2" customHeight="1" x14ac:dyDescent="0.3">
      <c r="A58" s="16" t="s">
        <v>91</v>
      </c>
      <c r="B58" s="17">
        <v>6</v>
      </c>
      <c r="C58" s="17">
        <v>12</v>
      </c>
      <c r="D58" s="17" t="s">
        <v>97</v>
      </c>
      <c r="E58" s="17">
        <v>20</v>
      </c>
      <c r="F58" s="17"/>
      <c r="G58" s="17"/>
      <c r="H58" s="17"/>
      <c r="I58" s="17"/>
      <c r="J58" s="17"/>
      <c r="K58" s="17"/>
      <c r="L58" s="18"/>
      <c r="M58" s="17"/>
      <c r="N58" s="18"/>
      <c r="O58" s="17"/>
      <c r="P58" s="18"/>
      <c r="Q58" s="17"/>
      <c r="R58" s="15">
        <f t="shared" si="1"/>
        <v>32</v>
      </c>
    </row>
    <row r="59" spans="1:18" ht="25.2" customHeight="1" x14ac:dyDescent="0.3">
      <c r="A59" s="16" t="s">
        <v>58</v>
      </c>
      <c r="B59" s="17"/>
      <c r="C59" s="17"/>
      <c r="D59" s="17" t="s">
        <v>59</v>
      </c>
      <c r="E59" s="17">
        <v>30</v>
      </c>
      <c r="F59" s="17"/>
      <c r="G59" s="17"/>
      <c r="H59" s="17"/>
      <c r="I59" s="17"/>
      <c r="J59" s="17"/>
      <c r="K59" s="17"/>
      <c r="L59" s="18"/>
      <c r="M59" s="17"/>
      <c r="N59" s="18"/>
      <c r="O59" s="17"/>
      <c r="P59" s="18"/>
      <c r="Q59" s="17"/>
      <c r="R59" s="15">
        <f t="shared" si="1"/>
        <v>30</v>
      </c>
    </row>
    <row r="60" spans="1:18" ht="25.2" customHeight="1" x14ac:dyDescent="0.3">
      <c r="A60" s="16" t="s">
        <v>74</v>
      </c>
      <c r="B60" s="17"/>
      <c r="C60" s="17"/>
      <c r="D60" s="17" t="s">
        <v>75</v>
      </c>
      <c r="E60" s="17">
        <v>30</v>
      </c>
      <c r="F60" s="17"/>
      <c r="G60" s="17"/>
      <c r="H60" s="17"/>
      <c r="I60" s="17"/>
      <c r="J60" s="17"/>
      <c r="K60" s="17"/>
      <c r="L60" s="18"/>
      <c r="M60" s="17"/>
      <c r="N60" s="18"/>
      <c r="O60" s="17"/>
      <c r="P60" s="18"/>
      <c r="Q60" s="17"/>
      <c r="R60" s="15">
        <f t="shared" si="1"/>
        <v>30</v>
      </c>
    </row>
    <row r="61" spans="1:18" ht="25.2" customHeight="1" x14ac:dyDescent="0.3">
      <c r="A61" s="3" t="s">
        <v>117</v>
      </c>
      <c r="B61" s="1"/>
      <c r="C61" s="1"/>
      <c r="D61" s="1"/>
      <c r="E61" s="1"/>
      <c r="F61" s="2" t="s">
        <v>118</v>
      </c>
      <c r="G61" s="1">
        <v>30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5">
        <f t="shared" si="1"/>
        <v>30</v>
      </c>
    </row>
    <row r="62" spans="1:18" ht="25.2" customHeight="1" x14ac:dyDescent="0.3">
      <c r="A62" s="3" t="s">
        <v>174</v>
      </c>
      <c r="B62" s="1"/>
      <c r="C62" s="1"/>
      <c r="D62" s="1"/>
      <c r="E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 t="s">
        <v>176</v>
      </c>
      <c r="Q62" s="1">
        <v>30</v>
      </c>
      <c r="R62" s="15">
        <f t="shared" si="1"/>
        <v>30</v>
      </c>
    </row>
    <row r="63" spans="1:18" ht="25.2" customHeight="1" x14ac:dyDescent="0.3">
      <c r="A63" s="8" t="s">
        <v>177</v>
      </c>
      <c r="B63" s="1"/>
      <c r="C63" s="1"/>
      <c r="D63" s="1"/>
      <c r="E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 t="s">
        <v>178</v>
      </c>
      <c r="Q63" s="1">
        <v>30</v>
      </c>
      <c r="R63" s="15">
        <f t="shared" si="1"/>
        <v>30</v>
      </c>
    </row>
    <row r="64" spans="1:18" ht="25.2" customHeight="1" x14ac:dyDescent="0.3">
      <c r="A64" s="16" t="s">
        <v>239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8" t="s">
        <v>241</v>
      </c>
      <c r="M64" s="17">
        <v>30</v>
      </c>
      <c r="N64" s="18"/>
      <c r="O64" s="17"/>
      <c r="P64" s="18"/>
      <c r="Q64" s="17"/>
      <c r="R64" s="15">
        <f t="shared" si="1"/>
        <v>30</v>
      </c>
    </row>
    <row r="65" spans="1:18" ht="25.2" customHeight="1" x14ac:dyDescent="0.3">
      <c r="A65" s="16" t="s">
        <v>107</v>
      </c>
      <c r="B65" s="17">
        <v>6</v>
      </c>
      <c r="C65" s="17">
        <v>12</v>
      </c>
      <c r="D65" s="17"/>
      <c r="E65" s="17"/>
      <c r="F65" s="17" t="s">
        <v>146</v>
      </c>
      <c r="G65" s="17">
        <v>15</v>
      </c>
      <c r="H65" s="17"/>
      <c r="I65" s="17"/>
      <c r="J65" s="17"/>
      <c r="K65" s="17"/>
      <c r="L65" s="18"/>
      <c r="M65" s="17"/>
      <c r="N65" s="18"/>
      <c r="O65" s="17"/>
      <c r="P65" s="18"/>
      <c r="Q65" s="17"/>
      <c r="R65" s="15">
        <f t="shared" si="1"/>
        <v>27</v>
      </c>
    </row>
    <row r="66" spans="1:18" ht="25.2" customHeight="1" x14ac:dyDescent="0.3">
      <c r="A66" s="16" t="s">
        <v>68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8"/>
      <c r="M66" s="17"/>
      <c r="N66" s="18"/>
      <c r="O66" s="17"/>
      <c r="P66" s="18" t="s">
        <v>152</v>
      </c>
      <c r="Q66" s="17">
        <v>25</v>
      </c>
      <c r="R66" s="15">
        <f t="shared" si="1"/>
        <v>25</v>
      </c>
    </row>
    <row r="67" spans="1:18" ht="25.2" customHeight="1" x14ac:dyDescent="0.3">
      <c r="A67" s="3" t="s">
        <v>182</v>
      </c>
      <c r="B67" s="1"/>
      <c r="C67" s="1"/>
      <c r="D67" s="1"/>
      <c r="E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 t="s">
        <v>188</v>
      </c>
      <c r="Q67" s="1">
        <v>25</v>
      </c>
      <c r="R67" s="15">
        <f t="shared" si="1"/>
        <v>25</v>
      </c>
    </row>
    <row r="68" spans="1:18" ht="25.2" customHeight="1" x14ac:dyDescent="0.3">
      <c r="A68" s="16" t="s">
        <v>211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8"/>
      <c r="M68" s="17"/>
      <c r="N68" s="18" t="s">
        <v>212</v>
      </c>
      <c r="O68" s="17">
        <v>25</v>
      </c>
      <c r="P68" s="18"/>
      <c r="Q68" s="17"/>
      <c r="R68" s="15">
        <f t="shared" ref="R68:R79" si="2">+SUM(C68,E68,G68,I68,K68,M68,O68,Q68)</f>
        <v>25</v>
      </c>
    </row>
    <row r="69" spans="1:18" x14ac:dyDescent="0.3">
      <c r="A69" s="16" t="s">
        <v>48</v>
      </c>
      <c r="B69" s="17">
        <v>1</v>
      </c>
      <c r="C69" s="17">
        <v>2</v>
      </c>
      <c r="D69" s="17" t="s">
        <v>53</v>
      </c>
      <c r="E69" s="17">
        <v>20</v>
      </c>
      <c r="F69" s="17"/>
      <c r="G69" s="17"/>
      <c r="H69" s="17"/>
      <c r="I69" s="17"/>
      <c r="J69" s="17"/>
      <c r="K69" s="17"/>
      <c r="L69" s="18"/>
      <c r="M69" s="17"/>
      <c r="N69" s="18"/>
      <c r="O69" s="17"/>
      <c r="P69" s="18"/>
      <c r="Q69" s="17"/>
      <c r="R69" s="15">
        <f t="shared" si="2"/>
        <v>22</v>
      </c>
    </row>
    <row r="70" spans="1:18" ht="25.2" customHeight="1" x14ac:dyDescent="0.3">
      <c r="A70" s="16" t="s">
        <v>52</v>
      </c>
      <c r="B70" s="17">
        <v>3</v>
      </c>
      <c r="C70" s="17">
        <v>6</v>
      </c>
      <c r="D70" s="17" t="s">
        <v>84</v>
      </c>
      <c r="E70" s="17">
        <v>15</v>
      </c>
      <c r="F70" s="17"/>
      <c r="G70" s="17"/>
      <c r="H70" s="17"/>
      <c r="I70" s="17"/>
      <c r="J70" s="17"/>
      <c r="K70" s="17"/>
      <c r="L70" s="18"/>
      <c r="M70" s="17"/>
      <c r="N70" s="18"/>
      <c r="O70" s="17"/>
      <c r="P70" s="18"/>
      <c r="Q70" s="17"/>
      <c r="R70" s="15">
        <f t="shared" si="2"/>
        <v>21</v>
      </c>
    </row>
    <row r="71" spans="1:18" ht="25.2" customHeight="1" x14ac:dyDescent="0.3">
      <c r="A71" s="16" t="s">
        <v>103</v>
      </c>
      <c r="B71" s="17">
        <v>3</v>
      </c>
      <c r="C71" s="17">
        <v>6</v>
      </c>
      <c r="D71" s="17"/>
      <c r="E71" s="17"/>
      <c r="F71" s="17" t="s">
        <v>142</v>
      </c>
      <c r="G71" s="17">
        <v>15</v>
      </c>
      <c r="H71" s="17"/>
      <c r="I71" s="17"/>
      <c r="J71" s="17"/>
      <c r="K71" s="17"/>
      <c r="L71" s="18"/>
      <c r="M71" s="17"/>
      <c r="N71" s="18"/>
      <c r="O71" s="17"/>
      <c r="P71" s="18"/>
      <c r="Q71" s="17"/>
      <c r="R71" s="15">
        <f t="shared" si="2"/>
        <v>21</v>
      </c>
    </row>
    <row r="72" spans="1:18" ht="25.2" customHeight="1" x14ac:dyDescent="0.3">
      <c r="A72" s="16" t="s">
        <v>71</v>
      </c>
      <c r="B72" s="17"/>
      <c r="C72" s="17"/>
      <c r="D72" s="17" t="s">
        <v>53</v>
      </c>
      <c r="E72" s="17">
        <v>20</v>
      </c>
      <c r="F72" s="17"/>
      <c r="G72" s="17"/>
      <c r="H72" s="17"/>
      <c r="I72" s="17"/>
      <c r="J72" s="17"/>
      <c r="K72" s="17"/>
      <c r="L72" s="18"/>
      <c r="M72" s="17"/>
      <c r="N72" s="18"/>
      <c r="O72" s="17"/>
      <c r="P72" s="18"/>
      <c r="Q72" s="17"/>
      <c r="R72" s="15">
        <f t="shared" si="2"/>
        <v>20</v>
      </c>
    </row>
    <row r="73" spans="1:18" ht="25.2" customHeight="1" x14ac:dyDescent="0.3">
      <c r="A73" s="16" t="s">
        <v>47</v>
      </c>
      <c r="B73" s="17"/>
      <c r="C73" s="17"/>
      <c r="D73" s="17" t="s">
        <v>53</v>
      </c>
      <c r="E73" s="17">
        <v>20</v>
      </c>
      <c r="F73" s="17"/>
      <c r="G73" s="17"/>
      <c r="H73" s="17"/>
      <c r="I73" s="17"/>
      <c r="J73" s="17"/>
      <c r="K73" s="17"/>
      <c r="L73" s="18"/>
      <c r="M73" s="17"/>
      <c r="N73" s="18"/>
      <c r="O73" s="17"/>
      <c r="P73" s="18"/>
      <c r="Q73" s="17"/>
      <c r="R73" s="15">
        <f t="shared" si="2"/>
        <v>20</v>
      </c>
    </row>
    <row r="74" spans="1:18" ht="25.2" customHeight="1" x14ac:dyDescent="0.3">
      <c r="A74" s="16" t="s">
        <v>79</v>
      </c>
      <c r="B74" s="17"/>
      <c r="C74" s="17"/>
      <c r="D74" s="17" t="s">
        <v>53</v>
      </c>
      <c r="E74" s="17">
        <v>20</v>
      </c>
      <c r="F74" s="17"/>
      <c r="G74" s="17"/>
      <c r="H74" s="17"/>
      <c r="I74" s="17"/>
      <c r="J74" s="17"/>
      <c r="K74" s="17"/>
      <c r="L74" s="18"/>
      <c r="M74" s="17"/>
      <c r="N74" s="18"/>
      <c r="O74" s="17"/>
      <c r="P74" s="18"/>
      <c r="Q74" s="17"/>
      <c r="R74" s="15">
        <f t="shared" si="2"/>
        <v>20</v>
      </c>
    </row>
    <row r="75" spans="1:18" ht="25.2" customHeight="1" x14ac:dyDescent="0.3">
      <c r="A75" s="16" t="s">
        <v>82</v>
      </c>
      <c r="B75" s="17"/>
      <c r="C75" s="17"/>
      <c r="D75" s="17" t="s">
        <v>53</v>
      </c>
      <c r="E75" s="17">
        <v>20</v>
      </c>
      <c r="F75" s="17"/>
      <c r="G75" s="17"/>
      <c r="H75" s="17"/>
      <c r="I75" s="17"/>
      <c r="J75" s="17"/>
      <c r="K75" s="17"/>
      <c r="L75" s="18"/>
      <c r="M75" s="17"/>
      <c r="N75" s="18"/>
      <c r="O75" s="17"/>
      <c r="P75" s="18"/>
      <c r="Q75" s="17"/>
      <c r="R75" s="15">
        <f t="shared" si="2"/>
        <v>20</v>
      </c>
    </row>
    <row r="76" spans="1:18" ht="25.2" customHeight="1" x14ac:dyDescent="0.3">
      <c r="A76" s="3" t="s">
        <v>27</v>
      </c>
      <c r="B76" s="1"/>
      <c r="C76" s="1"/>
      <c r="D76" s="1" t="s">
        <v>53</v>
      </c>
      <c r="E76" s="1">
        <v>20</v>
      </c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5">
        <f t="shared" si="2"/>
        <v>20</v>
      </c>
    </row>
    <row r="77" spans="1:18" ht="25.2" customHeight="1" x14ac:dyDescent="0.3">
      <c r="A77" s="16" t="s">
        <v>89</v>
      </c>
      <c r="B77" s="17"/>
      <c r="C77" s="17"/>
      <c r="D77" s="17" t="s">
        <v>90</v>
      </c>
      <c r="E77" s="17">
        <v>20</v>
      </c>
      <c r="F77" s="17"/>
      <c r="G77" s="17"/>
      <c r="H77" s="17"/>
      <c r="I77" s="17"/>
      <c r="J77" s="17"/>
      <c r="K77" s="17"/>
      <c r="L77" s="18"/>
      <c r="M77" s="17"/>
      <c r="N77" s="18"/>
      <c r="O77" s="17"/>
      <c r="P77" s="18"/>
      <c r="Q77" s="17"/>
      <c r="R77" s="15">
        <f t="shared" si="2"/>
        <v>20</v>
      </c>
    </row>
    <row r="78" spans="1:18" ht="25.2" customHeight="1" x14ac:dyDescent="0.3">
      <c r="A78" s="16" t="s">
        <v>195</v>
      </c>
      <c r="B78" s="17"/>
      <c r="C78" s="17"/>
      <c r="D78" s="17" t="s">
        <v>53</v>
      </c>
      <c r="E78" s="17">
        <v>20</v>
      </c>
      <c r="F78" s="17"/>
      <c r="G78" s="17"/>
      <c r="H78" s="17"/>
      <c r="I78" s="17"/>
      <c r="J78" s="17"/>
      <c r="K78" s="17"/>
      <c r="L78" s="18"/>
      <c r="M78" s="17"/>
      <c r="N78" s="18"/>
      <c r="O78" s="17"/>
      <c r="P78" s="18"/>
      <c r="Q78" s="17"/>
      <c r="R78" s="15">
        <f t="shared" si="2"/>
        <v>20</v>
      </c>
    </row>
    <row r="79" spans="1:18" ht="25.2" customHeight="1" x14ac:dyDescent="0.3">
      <c r="A79" s="16" t="s">
        <v>112</v>
      </c>
      <c r="B79" s="17"/>
      <c r="C79" s="17"/>
      <c r="D79" s="17"/>
      <c r="E79" s="17"/>
      <c r="F79" s="17" t="s">
        <v>113</v>
      </c>
      <c r="G79" s="17">
        <v>20</v>
      </c>
      <c r="H79" s="17"/>
      <c r="I79" s="17"/>
      <c r="J79" s="17"/>
      <c r="K79" s="17"/>
      <c r="L79" s="18"/>
      <c r="M79" s="17"/>
      <c r="N79" s="18"/>
      <c r="O79" s="17"/>
      <c r="P79" s="18"/>
      <c r="Q79" s="17"/>
      <c r="R79" s="15">
        <f t="shared" si="2"/>
        <v>20</v>
      </c>
    </row>
    <row r="80" spans="1:18" ht="25.2" customHeight="1" x14ac:dyDescent="0.3">
      <c r="A80" s="8" t="s">
        <v>158</v>
      </c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 t="s">
        <v>161</v>
      </c>
      <c r="Q80" s="1">
        <v>20</v>
      </c>
      <c r="R80" s="15">
        <v>20</v>
      </c>
    </row>
    <row r="81" spans="1:18" ht="25.2" customHeight="1" x14ac:dyDescent="0.3">
      <c r="A81" s="3" t="s">
        <v>186</v>
      </c>
      <c r="B81" s="1"/>
      <c r="C81" s="1"/>
      <c r="D81" s="1"/>
      <c r="E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 t="s">
        <v>187</v>
      </c>
      <c r="Q81" s="1">
        <v>20</v>
      </c>
      <c r="R81" s="15">
        <f t="shared" ref="R81:R97" si="3">+SUM(C81,E81,G81,I81,K81,M81,O81,Q81)</f>
        <v>20</v>
      </c>
    </row>
    <row r="82" spans="1:18" ht="25.2" customHeight="1" x14ac:dyDescent="0.3">
      <c r="A82" s="16" t="s">
        <v>190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8"/>
      <c r="M82" s="17"/>
      <c r="N82" s="18"/>
      <c r="O82" s="17"/>
      <c r="P82" s="18" t="s">
        <v>189</v>
      </c>
      <c r="Q82" s="17">
        <v>20</v>
      </c>
      <c r="R82" s="15">
        <f t="shared" si="3"/>
        <v>20</v>
      </c>
    </row>
    <row r="83" spans="1:18" x14ac:dyDescent="0.3">
      <c r="A83" s="3" t="s">
        <v>193</v>
      </c>
      <c r="B83" s="1"/>
      <c r="C83" s="1"/>
      <c r="D83" s="1"/>
      <c r="E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22" t="s">
        <v>194</v>
      </c>
      <c r="Q83" s="1">
        <v>20</v>
      </c>
      <c r="R83" s="15">
        <f t="shared" si="3"/>
        <v>20</v>
      </c>
    </row>
    <row r="84" spans="1:18" ht="25.2" customHeight="1" x14ac:dyDescent="0.3">
      <c r="A84" s="16" t="s">
        <v>197</v>
      </c>
      <c r="B84" s="17"/>
      <c r="C84" s="17"/>
      <c r="D84" s="17"/>
      <c r="E84" s="17"/>
      <c r="F84" s="17"/>
      <c r="G84" s="17"/>
      <c r="H84" s="17"/>
      <c r="I84" s="17"/>
      <c r="J84" s="1" t="s">
        <v>198</v>
      </c>
      <c r="K84" s="17">
        <v>20</v>
      </c>
      <c r="L84" s="18"/>
      <c r="M84" s="17"/>
      <c r="N84" s="18"/>
      <c r="O84" s="17"/>
      <c r="P84" s="21"/>
      <c r="Q84" s="17"/>
      <c r="R84" s="15">
        <f t="shared" si="3"/>
        <v>20</v>
      </c>
    </row>
    <row r="85" spans="1:18" ht="25.2" customHeight="1" x14ac:dyDescent="0.3">
      <c r="A85" s="16" t="s">
        <v>199</v>
      </c>
      <c r="B85" s="17"/>
      <c r="C85" s="17"/>
      <c r="D85" s="17"/>
      <c r="E85" s="17"/>
      <c r="F85" s="17"/>
      <c r="G85" s="17"/>
      <c r="H85" s="17"/>
      <c r="I85" s="17"/>
      <c r="J85" s="1" t="s">
        <v>200</v>
      </c>
      <c r="K85" s="17">
        <v>20</v>
      </c>
      <c r="L85" s="18"/>
      <c r="M85" s="17"/>
      <c r="N85" s="18"/>
      <c r="O85" s="17"/>
      <c r="P85" s="21"/>
      <c r="Q85" s="17"/>
      <c r="R85" s="15">
        <f t="shared" si="3"/>
        <v>20</v>
      </c>
    </row>
    <row r="86" spans="1:18" ht="25.2" customHeight="1" x14ac:dyDescent="0.3">
      <c r="A86" s="16" t="s">
        <v>203</v>
      </c>
      <c r="B86" s="17"/>
      <c r="C86" s="17"/>
      <c r="D86" s="17"/>
      <c r="E86" s="17"/>
      <c r="F86" s="17"/>
      <c r="G86" s="17"/>
      <c r="H86" s="17"/>
      <c r="I86" s="17"/>
      <c r="J86" s="1" t="s">
        <v>204</v>
      </c>
      <c r="K86" s="17">
        <v>20</v>
      </c>
      <c r="L86" s="18"/>
      <c r="M86" s="17"/>
      <c r="N86" s="18"/>
      <c r="O86" s="17"/>
      <c r="P86" s="21"/>
      <c r="Q86" s="17"/>
      <c r="R86" s="15">
        <f t="shared" si="3"/>
        <v>20</v>
      </c>
    </row>
    <row r="87" spans="1:18" ht="25.2" customHeight="1" x14ac:dyDescent="0.3">
      <c r="A87" s="16" t="s">
        <v>218</v>
      </c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8"/>
      <c r="M87" s="17"/>
      <c r="N87" s="18"/>
      <c r="O87" s="17"/>
      <c r="P87" s="18" t="s">
        <v>219</v>
      </c>
      <c r="Q87" s="17">
        <v>20</v>
      </c>
      <c r="R87" s="15">
        <f t="shared" si="3"/>
        <v>20</v>
      </c>
    </row>
    <row r="88" spans="1:18" ht="25.2" customHeight="1" x14ac:dyDescent="0.3">
      <c r="A88" s="3" t="s">
        <v>29</v>
      </c>
      <c r="B88" s="1">
        <v>2</v>
      </c>
      <c r="C88" s="1">
        <v>4</v>
      </c>
      <c r="D88" s="1" t="s">
        <v>99</v>
      </c>
      <c r="E88" s="1">
        <v>15</v>
      </c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5">
        <f t="shared" si="3"/>
        <v>19</v>
      </c>
    </row>
    <row r="89" spans="1:18" ht="25.2" customHeight="1" x14ac:dyDescent="0.3">
      <c r="A89" s="16" t="s">
        <v>54</v>
      </c>
      <c r="B89" s="17">
        <v>2</v>
      </c>
      <c r="C89" s="17">
        <v>4</v>
      </c>
      <c r="D89" s="17"/>
      <c r="E89" s="17"/>
      <c r="F89" s="17"/>
      <c r="G89" s="17"/>
      <c r="H89" s="17"/>
      <c r="I89" s="17"/>
      <c r="J89" s="17"/>
      <c r="K89" s="17"/>
      <c r="L89" s="18"/>
      <c r="M89" s="17"/>
      <c r="N89" s="18"/>
      <c r="O89" s="17"/>
      <c r="P89" s="18" t="s">
        <v>157</v>
      </c>
      <c r="Q89" s="17">
        <v>15</v>
      </c>
      <c r="R89" s="15">
        <f t="shared" si="3"/>
        <v>19</v>
      </c>
    </row>
    <row r="90" spans="1:18" ht="25.2" customHeight="1" x14ac:dyDescent="0.3">
      <c r="A90" s="16" t="s">
        <v>69</v>
      </c>
      <c r="B90" s="17">
        <v>3</v>
      </c>
      <c r="C90" s="17">
        <v>6</v>
      </c>
      <c r="D90" s="17" t="s">
        <v>64</v>
      </c>
      <c r="E90" s="17">
        <v>10</v>
      </c>
      <c r="F90" s="17"/>
      <c r="G90" s="17"/>
      <c r="H90" s="17"/>
      <c r="I90" s="17"/>
      <c r="J90" s="17"/>
      <c r="K90" s="17"/>
      <c r="L90" s="18"/>
      <c r="M90" s="17"/>
      <c r="N90" s="18"/>
      <c r="O90" s="17"/>
      <c r="P90" s="18"/>
      <c r="Q90" s="17"/>
      <c r="R90" s="15">
        <f t="shared" si="3"/>
        <v>16</v>
      </c>
    </row>
    <row r="91" spans="1:18" ht="25.2" customHeight="1" x14ac:dyDescent="0.3">
      <c r="A91" s="3" t="s">
        <v>42</v>
      </c>
      <c r="B91" s="1">
        <v>8</v>
      </c>
      <c r="C91" s="1">
        <v>16</v>
      </c>
      <c r="D91" s="1"/>
      <c r="E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5">
        <f t="shared" si="3"/>
        <v>16</v>
      </c>
    </row>
    <row r="92" spans="1:18" ht="25.2" customHeight="1" x14ac:dyDescent="0.3">
      <c r="A92" s="16" t="s">
        <v>102</v>
      </c>
      <c r="B92" s="17">
        <v>6</v>
      </c>
      <c r="C92" s="17">
        <v>12</v>
      </c>
      <c r="D92" s="17"/>
      <c r="E92" s="17"/>
      <c r="F92" s="17"/>
      <c r="G92" s="17"/>
      <c r="H92" s="17"/>
      <c r="I92" s="17"/>
      <c r="J92" s="17"/>
      <c r="K92" s="17"/>
      <c r="L92" s="18"/>
      <c r="M92" s="17"/>
      <c r="N92" s="18"/>
      <c r="O92" s="17"/>
      <c r="P92" s="18"/>
      <c r="Q92" s="17"/>
      <c r="R92" s="15">
        <f t="shared" si="3"/>
        <v>12</v>
      </c>
    </row>
    <row r="93" spans="1:18" ht="25.2" customHeight="1" x14ac:dyDescent="0.3">
      <c r="A93" s="3" t="s">
        <v>28</v>
      </c>
      <c r="B93" s="1">
        <v>1</v>
      </c>
      <c r="C93" s="1">
        <v>2</v>
      </c>
      <c r="D93" s="1" t="s">
        <v>70</v>
      </c>
      <c r="E93" s="1">
        <v>10</v>
      </c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5">
        <f t="shared" si="3"/>
        <v>12</v>
      </c>
    </row>
    <row r="94" spans="1:18" x14ac:dyDescent="0.3">
      <c r="A94" s="8" t="s">
        <v>40</v>
      </c>
      <c r="B94" s="1">
        <v>5</v>
      </c>
      <c r="C94" s="1">
        <v>10</v>
      </c>
      <c r="D94" s="1"/>
      <c r="E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5">
        <f t="shared" si="3"/>
        <v>10</v>
      </c>
    </row>
    <row r="95" spans="1:18" ht="25.2" customHeight="1" x14ac:dyDescent="0.3">
      <c r="A95" s="16" t="s">
        <v>106</v>
      </c>
      <c r="B95" s="17">
        <v>5</v>
      </c>
      <c r="C95" s="17">
        <v>10</v>
      </c>
      <c r="D95" s="17"/>
      <c r="E95" s="17"/>
      <c r="F95" s="17"/>
      <c r="G95" s="17"/>
      <c r="H95" s="17"/>
      <c r="I95" s="17"/>
      <c r="J95" s="17"/>
      <c r="K95" s="17"/>
      <c r="L95" s="18"/>
      <c r="M95" s="17"/>
      <c r="N95" s="18"/>
      <c r="O95" s="17"/>
      <c r="P95" s="18"/>
      <c r="Q95" s="17"/>
      <c r="R95" s="15">
        <f t="shared" si="3"/>
        <v>10</v>
      </c>
    </row>
    <row r="96" spans="1:18" ht="25.2" customHeight="1" x14ac:dyDescent="0.3">
      <c r="A96" s="16" t="s">
        <v>109</v>
      </c>
      <c r="B96" s="17">
        <v>5</v>
      </c>
      <c r="C96" s="17">
        <v>10</v>
      </c>
      <c r="D96" s="17"/>
      <c r="E96" s="17"/>
      <c r="F96" s="17"/>
      <c r="G96" s="17"/>
      <c r="H96" s="17"/>
      <c r="I96" s="17"/>
      <c r="J96" s="17"/>
      <c r="K96" s="17"/>
      <c r="L96" s="18"/>
      <c r="M96" s="17"/>
      <c r="N96" s="18"/>
      <c r="O96" s="17"/>
      <c r="P96" s="18"/>
      <c r="Q96" s="17"/>
      <c r="R96" s="15">
        <f t="shared" si="3"/>
        <v>10</v>
      </c>
    </row>
    <row r="97" spans="1:18" ht="25.2" customHeight="1" x14ac:dyDescent="0.3">
      <c r="A97" s="16" t="s">
        <v>111</v>
      </c>
      <c r="B97" s="17">
        <v>5</v>
      </c>
      <c r="C97" s="17">
        <v>10</v>
      </c>
      <c r="D97" s="17"/>
      <c r="E97" s="17"/>
      <c r="F97" s="17"/>
      <c r="G97" s="17"/>
      <c r="H97" s="17"/>
      <c r="I97" s="17"/>
      <c r="J97" s="17"/>
      <c r="K97" s="17"/>
      <c r="L97" s="18"/>
      <c r="M97" s="17"/>
      <c r="N97" s="18"/>
      <c r="O97" s="17"/>
      <c r="P97" s="18"/>
      <c r="Q97" s="17"/>
      <c r="R97" s="15">
        <f t="shared" si="3"/>
        <v>10</v>
      </c>
    </row>
    <row r="98" spans="1:18" ht="25.2" customHeight="1" x14ac:dyDescent="0.3"/>
    <row r="99" spans="1:18" ht="25.2" customHeight="1" x14ac:dyDescent="0.3"/>
    <row r="100" spans="1:18" ht="25.2" customHeight="1" x14ac:dyDescent="0.3"/>
    <row r="101" spans="1:18" ht="25.2" customHeight="1" x14ac:dyDescent="0.3"/>
    <row r="102" spans="1:18" ht="25.2" customHeight="1" x14ac:dyDescent="0.3"/>
  </sheetData>
  <sortState ref="A4:S114">
    <sortCondition descending="1" ref="R4:R114"/>
  </sortState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2012-08-29T18:02:15Z</dcterms:created>
  <dcterms:modified xsi:type="dcterms:W3CDTF">2013-07-29T13:29:43Z</dcterms:modified>
</cp:coreProperties>
</file>