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05" windowWidth="9690" windowHeight="7275" tabRatio="601" activeTab="0"/>
  </bookViews>
  <sheets>
    <sheet name="GANADOR" sheetId="1" r:id="rId1"/>
  </sheets>
  <definedNames>
    <definedName name="_xlnm.Print_Area" localSheetId="0">'GANADOR'!$A$1:$S$54</definedName>
  </definedNames>
  <calcPr fullCalcOnLoad="1"/>
</workbook>
</file>

<file path=xl/sharedStrings.xml><?xml version="1.0" encoding="utf-8"?>
<sst xmlns="http://schemas.openxmlformats.org/spreadsheetml/2006/main" count="163" uniqueCount="138">
  <si>
    <t>PUNTAJE</t>
  </si>
  <si>
    <t>SOCIO CRIADOR</t>
  </si>
  <si>
    <t>Pts.</t>
  </si>
  <si>
    <t>TOTAL</t>
  </si>
  <si>
    <t>SOCIEDAD RURAL ARGENTINA</t>
  </si>
  <si>
    <t xml:space="preserve">   INCORPORACION </t>
  </si>
  <si>
    <t>PROD.JUGADORES</t>
  </si>
  <si>
    <t>EXPOSICION ANUAL DE LA ASOCIACION ARGENTINA DE POLO</t>
  </si>
  <si>
    <t>PREMIO AL MEJOR PRODUCTOS JUGADOR INSCRIPTO POLO ARGENTINO DE LA FINAL</t>
  </si>
  <si>
    <t>INSCRIPCION DE PADRILLOS</t>
  </si>
  <si>
    <t>EN EL REGISTRO DEFINITIVO</t>
  </si>
  <si>
    <t xml:space="preserve">EXPOSICIONES DEL INTERIOR </t>
  </si>
  <si>
    <t>PALERMO 2008</t>
  </si>
  <si>
    <t>PRODUCTO</t>
  </si>
  <si>
    <t>PARTICIPACION</t>
  </si>
  <si>
    <t>EFECTIVA EN</t>
  </si>
  <si>
    <t>NOMINACIONES</t>
  </si>
  <si>
    <t>NOMINADO</t>
  </si>
  <si>
    <t>TOTALES</t>
  </si>
  <si>
    <t>GRAN CAMPEON MACHO Y HEMBRA DORREGUERO MATE LISTO Y DORREGUERO CANELA+ RVDO GC MACHO Y HEMBRA DORR TIRADOR Y DORR MOJARRITA(BAHIA BLANCA)</t>
  </si>
  <si>
    <t>CAMPEON MACHO Y HEMBRA CHAPALEUFU LUNATICO Y CHAPALEUFU CANARIA(RIO CUARTO)</t>
  </si>
  <si>
    <t>RESERVADO CAMPEON MACHO , HUINCUL DANES Y TERCER MEJOR HEMBRA HUINCUL TANA(RIO CUARTO)</t>
  </si>
  <si>
    <t>AGUERRE MARIANO</t>
  </si>
  <si>
    <t>AMADORI RAUL Y JOSE</t>
  </si>
  <si>
    <t>ANAY SUR S A</t>
  </si>
  <si>
    <t xml:space="preserve">ANZORREGUY,MARGARITA MOLINÉ O´DE </t>
  </si>
  <si>
    <t>BARGALLO FRANCISCO J</t>
  </si>
  <si>
    <t>CAMBIASO ADOLFO</t>
  </si>
  <si>
    <t>CASTAGNOLA BARTOLOME</t>
  </si>
  <si>
    <t>CAVANAGH TOMAS</t>
  </si>
  <si>
    <t>DUPONT JORGE</t>
  </si>
  <si>
    <t>ELLERSTINA S A</t>
  </si>
  <si>
    <t>FORNIELES GUILLERMO</t>
  </si>
  <si>
    <t>FRANCOMANO ARRECHEA</t>
  </si>
  <si>
    <t>HEGUY ALBERTO</t>
  </si>
  <si>
    <t>HEGUY ALBERTO PEDRO</t>
  </si>
  <si>
    <t>HEGUY EDUARDO</t>
  </si>
  <si>
    <t>DUGGAN CLARA I</t>
  </si>
  <si>
    <t>LASO, MARIA C RUMI DE</t>
  </si>
  <si>
    <t>IRASTORZA FRANCISCO</t>
  </si>
  <si>
    <t>HEGUY HORACIO</t>
  </si>
  <si>
    <t>HEGUY IGNACIO</t>
  </si>
  <si>
    <t>LA IRENITA S A</t>
  </si>
  <si>
    <t>LAFUENTE HNOS</t>
  </si>
  <si>
    <t>LASCOMBES FRANCISCO</t>
  </si>
  <si>
    <t>LAS ALAZANAS S R L</t>
  </si>
  <si>
    <t>MARTINS BASTOS CARLOS ALBERTO</t>
  </si>
  <si>
    <t>NEUSS AGROPECUARIA S A</t>
  </si>
  <si>
    <t>OROZCO ECHEVERS S A</t>
  </si>
  <si>
    <t>PIERES GONZALO</t>
  </si>
  <si>
    <t>PIRAN JUAN DANIEL</t>
  </si>
  <si>
    <t>5T-8H-9CAA</t>
  </si>
  <si>
    <t>3H-2CAA</t>
  </si>
  <si>
    <r>
      <t xml:space="preserve">CAMPEONATO ARGENTINO ABIERTO: </t>
    </r>
    <r>
      <rPr>
        <b/>
        <sz val="8"/>
        <rFont val="Arial"/>
        <family val="2"/>
      </rPr>
      <t>MACHITOS JAZZ</t>
    </r>
  </si>
  <si>
    <t>2T-2H-2CAA</t>
  </si>
  <si>
    <t>1H</t>
  </si>
  <si>
    <t>1H-2CAA</t>
  </si>
  <si>
    <t>2H-3CAA</t>
  </si>
  <si>
    <t>4T-8H-7CAA</t>
  </si>
  <si>
    <t>6 CAA</t>
  </si>
  <si>
    <t>1CAA</t>
  </si>
  <si>
    <t>18T-17H-18CAA</t>
  </si>
  <si>
    <t>3T-3CAA</t>
  </si>
  <si>
    <r>
      <t>ABIERTO DEL HURLINHAM CLUB:</t>
    </r>
    <r>
      <rPr>
        <b/>
        <sz val="8"/>
        <rFont val="Arial"/>
        <family val="2"/>
      </rPr>
      <t xml:space="preserve"> ELLERSTINA TIMBA</t>
    </r>
  </si>
  <si>
    <t>1T-2H-2CAA</t>
  </si>
  <si>
    <t>6T-5H-6CAA</t>
  </si>
  <si>
    <t>1T-1H-1CAA</t>
  </si>
  <si>
    <t>10T-9H-10CAA</t>
  </si>
  <si>
    <t>1T-2H-1CAA</t>
  </si>
  <si>
    <t>2T-2H-5CAA</t>
  </si>
  <si>
    <t>1T</t>
  </si>
  <si>
    <t xml:space="preserve">NOVILLO ASTRADA EDUARDO </t>
  </si>
  <si>
    <t>6T-4H-3CAA</t>
  </si>
  <si>
    <t>TANOIRA, GONZALO</t>
  </si>
  <si>
    <t>1T-7H-4CAA</t>
  </si>
  <si>
    <t>3H-3CAA</t>
  </si>
  <si>
    <t>1H-1CAA</t>
  </si>
  <si>
    <t>2T-4H-4CAA</t>
  </si>
  <si>
    <t>VIDAL, LIZARDO</t>
  </si>
  <si>
    <t>ESCALA, RODOLFO</t>
  </si>
  <si>
    <t>3T-5H-2CAA</t>
  </si>
  <si>
    <t>RIVADENEIRA, HUGO</t>
  </si>
  <si>
    <t>1T-4H-2CAA</t>
  </si>
  <si>
    <t>LAS MALVINAS S C A</t>
  </si>
  <si>
    <t>4T-6H-5CAA</t>
  </si>
  <si>
    <t>ESTANCIA EL ALBARDON</t>
  </si>
  <si>
    <t>VIDELA, ALBERTO</t>
  </si>
  <si>
    <t>2T-1CAA</t>
  </si>
  <si>
    <t>10T-20H-17CAA</t>
  </si>
  <si>
    <t>2H-1CAA</t>
  </si>
  <si>
    <t>8T-5H-6CAA</t>
  </si>
  <si>
    <t>1T-1CAA</t>
  </si>
  <si>
    <t>5T-5H-1CAA</t>
  </si>
  <si>
    <t>3T-2H-2CAA</t>
  </si>
  <si>
    <t>ALLURER</t>
  </si>
  <si>
    <t>GCH:POLO CATASTROFE</t>
  </si>
  <si>
    <t>ADORNO, RAUL</t>
  </si>
  <si>
    <t>VISMARA, HORACIO</t>
  </si>
  <si>
    <t>GCM: ARAZA SIJABER (MAR CHIQUITA)</t>
  </si>
  <si>
    <t>LA CONCEPCION S.C.A.</t>
  </si>
  <si>
    <t>RGCH: ARROYO GRANDE LUNA (MAR CHIQUITA)</t>
  </si>
  <si>
    <t>Mar Chiquita -Río Cuarto - Bahía Blanca - Coronel Suarez-Trenque Lauquen</t>
  </si>
  <si>
    <t>RESERVADO CAMPEON HEMBRA PATOCUA OLIVIA (RIO CUARTO)</t>
  </si>
  <si>
    <t>GCH: PUCARA NIEVE- RGCM: PUCARA TRASERO(TRENQUE LAUQUEN)-</t>
  </si>
  <si>
    <t>RGCH: GETE CHACARERA (TRENQUE LAUQUEN)</t>
  </si>
  <si>
    <t>GCM: BOMBONCITO ALENTADOR-  ( CORONEL SUAREZ Y TRENQUE LAUQUEN )   GCH:BOMBONCITO BARBIE( CORONEL SUAREZ Y MAR CHIQUITA)</t>
  </si>
  <si>
    <t>ARAYA, HORACIO</t>
  </si>
  <si>
    <t>RCH: LOYCA KENIA ( CORONEL SUAREZ)</t>
  </si>
  <si>
    <t>TEJERA JOSE</t>
  </si>
  <si>
    <t>H Y A S. A.</t>
  </si>
  <si>
    <r>
      <t xml:space="preserve">COPA BELGRANO: </t>
    </r>
    <r>
      <rPr>
        <b/>
        <sz val="8"/>
        <rFont val="Arial"/>
        <family val="2"/>
      </rPr>
      <t>ANAY SUR DULCE</t>
    </r>
  </si>
  <si>
    <t>DOÑA PANCHA S.R.L.</t>
  </si>
  <si>
    <t>1° PREMIO Y CAMPEON DE CATEGORIA:ANAY SUR PUCHO</t>
  </si>
  <si>
    <t>GRAN CAMPEON MACHO:CHAPALEUFU CANADIENSE.RVDO GCH:CHAPALEUFU CANCHERITA.3°MACHO:CHAPALEUFU LUNATICO</t>
  </si>
  <si>
    <t>GRAN CAMPEON MACHO:VASCO FARAON</t>
  </si>
  <si>
    <t>RVDO GCM:DOLFINA ACIDO Y RVDO GCH:DOLFINA LA ALINA-RVDO CAMP CATEGOR: DOLFINA EL BOEING-1° Y CAMPEON CATEGORIA: DOLFINA BRASILERA</t>
  </si>
  <si>
    <t>GRAN CAMPEON HEMBRA: BOCHA 117</t>
  </si>
  <si>
    <t>MERLOS SANCHEZ, SEBASTIAN</t>
  </si>
  <si>
    <t>RVDO CAMPEON CATEGORIA: GURI CARTERO</t>
  </si>
  <si>
    <t>3° PREMIO CATEGORIA:CHAPALEUFU GRAN CAMPEON</t>
  </si>
  <si>
    <t>1° PREMIO Y CAMPEON CATEGORIA: EXTRA SORPRENDIDO</t>
  </si>
  <si>
    <t>CARPEGNA, MARTIN</t>
  </si>
  <si>
    <t>ULLOA, MONICA ISLA DE</t>
  </si>
  <si>
    <t>1°PREMIO Y CAMPEON DE CATEGORIA: LAVINIA NAIPE</t>
  </si>
  <si>
    <t>1° PREMIO Y CAMPEON DE CATEGORIA: CAPATAZ COIMA</t>
  </si>
  <si>
    <t>IRASTORZA , JOSE A.</t>
  </si>
  <si>
    <t>CORTI MADERNA, NICOLAS</t>
  </si>
  <si>
    <t>2° PREMIO Y RVDO CAMPEON CATEGORIA: RE FENOMENA</t>
  </si>
  <si>
    <t>ZUBIA, MARTIN</t>
  </si>
  <si>
    <t>2° PREMIO Y RVDO CAMPEON CATEGORIA: EMEZETA CHICA PAMPA</t>
  </si>
  <si>
    <t>TROTZ, ERNESTO</t>
  </si>
  <si>
    <t>3° PREMIO CATEGORIA: ANDRIA BARBARITA ll</t>
  </si>
  <si>
    <t>GANADOR DEL RANKING DE CRIADORES</t>
  </si>
  <si>
    <r>
      <t>ABIERTO DEL TORTUGAS COUNTRY CLUB :</t>
    </r>
    <r>
      <rPr>
        <b/>
        <sz val="8"/>
        <rFont val="Arial"/>
        <family val="2"/>
      </rPr>
      <t xml:space="preserve"> MARIA EUGENIA VIROLITA</t>
    </r>
  </si>
  <si>
    <r>
      <t>ABIERTO CHAPALEUFU:</t>
    </r>
    <r>
      <rPr>
        <b/>
        <sz val="8"/>
        <rFont val="Arial"/>
        <family val="2"/>
      </rPr>
      <t xml:space="preserve"> POLO CATASTROFE</t>
    </r>
  </si>
  <si>
    <r>
      <t xml:space="preserve">COPA REPUBLICA ARGENTINA: </t>
    </r>
    <r>
      <rPr>
        <b/>
        <sz val="8"/>
        <rFont val="Arial"/>
        <family val="2"/>
      </rPr>
      <t>MAYORDOMO BIENVENIDA</t>
    </r>
  </si>
  <si>
    <r>
      <t xml:space="preserve">COPA CAMARA DE DIPUTADOS: </t>
    </r>
    <r>
      <rPr>
        <b/>
        <sz val="8"/>
        <rFont val="Arial"/>
        <family val="2"/>
      </rPr>
      <t>ABROJITO PRIMAVERA</t>
    </r>
  </si>
  <si>
    <r>
      <t xml:space="preserve">TORNEO DEL INTERIOR CON HANDICAP: </t>
    </r>
    <r>
      <rPr>
        <b/>
        <sz val="8"/>
        <rFont val="Arial"/>
        <family val="2"/>
      </rPr>
      <t>DON PENSAMIENTO</t>
    </r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</si>
</sst>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Pts&quot;\ #,##0;&quot;Pts&quot;\ \-#,##0"/>
    <numFmt numFmtId="181" formatCode="&quot;Pts&quot;\ #,##0;[Red]&quot;Pts&quot;\ \-#,##0"/>
    <numFmt numFmtId="182" formatCode="&quot;Pts&quot;\ #,##0.00;&quot;Pts&quot;\ \-#,##0.00"/>
    <numFmt numFmtId="183" formatCode="&quot;Pts&quot;\ #,##0.00;[Red]&quot;Pts&quot;\ \-#,##0.00"/>
    <numFmt numFmtId="184" formatCode="_ &quot;Pts&quot;\ * #,##0_ ;_ &quot;Pts&quot;\ * \-#,##0_ ;_ &quot;Pts&quot;\ * &quot;-&quot;_ ;_ @_ "/>
    <numFmt numFmtId="185" formatCode="_ &quot;Pts&quot;\ * #,##0.00_ ;_ &quot;Pts&quot;\ * \-#,##0.00_ ;_ &quot;Pts&quot;\ * &quot;-&quot;??_ ;_ @_ 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d/m/yy"/>
    <numFmt numFmtId="201" formatCode="d/m/yy\ h:mm"/>
    <numFmt numFmtId="202" formatCode="m/d/yy"/>
    <numFmt numFmtId="203" formatCode="m/d/yy\ h:mm"/>
  </numFmts>
  <fonts count="3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9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19"/>
      <name val="Arial"/>
      <family val="2"/>
    </font>
    <font>
      <i/>
      <sz val="8"/>
      <color indexed="19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19"/>
      <name val="Arial"/>
      <family val="2"/>
    </font>
    <font>
      <b/>
      <i/>
      <sz val="8"/>
      <name val="Arial"/>
      <family val="2"/>
    </font>
    <font>
      <b/>
      <i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i/>
      <sz val="8"/>
      <color indexed="16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4"/>
      <color indexed="8"/>
      <name val="Arial"/>
      <family val="2"/>
    </font>
    <font>
      <b/>
      <sz val="8"/>
      <name val="Geneva"/>
      <family val="0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8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1" xfId="0" applyAlignment="1">
      <alignment/>
    </xf>
    <xf numFmtId="0" fontId="2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6" fillId="3" borderId="5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5" fontId="8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center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99"/>
  <sheetViews>
    <sheetView showGridLines="0" tabSelected="1" workbookViewId="0" topLeftCell="A1">
      <selection activeCell="A5" sqref="A5"/>
    </sheetView>
  </sheetViews>
  <sheetFormatPr defaultColWidth="11.00390625" defaultRowHeight="16.5" customHeight="1"/>
  <cols>
    <col min="1" max="1" width="31.00390625" style="4" customWidth="1"/>
    <col min="2" max="2" width="16.125" style="5" bestFit="1" customWidth="1"/>
    <col min="3" max="3" width="4.00390625" style="13" bestFit="1" customWidth="1"/>
    <col min="4" max="4" width="22.375" style="7" bestFit="1" customWidth="1"/>
    <col min="5" max="5" width="4.375" style="13" customWidth="1"/>
    <col min="6" max="6" width="24.25390625" style="6" customWidth="1"/>
    <col min="7" max="7" width="4.375" style="13" customWidth="1"/>
    <col min="8" max="8" width="12.00390625" style="6" bestFit="1" customWidth="1"/>
    <col min="9" max="9" width="11.875" style="6" customWidth="1"/>
    <col min="10" max="10" width="4.375" style="13" customWidth="1"/>
    <col min="11" max="11" width="46.25390625" style="8" customWidth="1"/>
    <col min="12" max="12" width="4.125" style="14" bestFit="1" customWidth="1"/>
    <col min="13" max="13" width="33.00390625" style="9" bestFit="1" customWidth="1"/>
    <col min="14" max="14" width="3.75390625" style="14" bestFit="1" customWidth="1"/>
    <col min="15" max="15" width="51.625" style="10" bestFit="1" customWidth="1"/>
    <col min="16" max="16" width="4.00390625" style="14" bestFit="1" customWidth="1"/>
    <col min="17" max="17" width="60.875" style="11" customWidth="1"/>
    <col min="18" max="18" width="4.00390625" style="14" bestFit="1" customWidth="1"/>
    <col min="19" max="19" width="15.375" style="53" customWidth="1"/>
    <col min="20" max="98" width="13.75390625" style="23" customWidth="1"/>
    <col min="99" max="99" width="13.75390625" style="56" customWidth="1"/>
    <col min="100" max="16384" width="13.75390625" style="10" customWidth="1"/>
  </cols>
  <sheetData>
    <row r="1" spans="1:19" s="23" customFormat="1" ht="28.5" customHeight="1" thickBot="1">
      <c r="A1" s="29" t="s">
        <v>132</v>
      </c>
      <c r="B1" s="30"/>
      <c r="C1" s="31"/>
      <c r="D1" s="32"/>
      <c r="E1" s="31"/>
      <c r="F1" s="33"/>
      <c r="G1" s="31"/>
      <c r="H1" s="33"/>
      <c r="I1" s="33"/>
      <c r="J1" s="31"/>
      <c r="K1" s="34"/>
      <c r="L1" s="35"/>
      <c r="M1" s="36"/>
      <c r="N1" s="35"/>
      <c r="O1" s="37"/>
      <c r="P1" s="35"/>
      <c r="Q1" s="38"/>
      <c r="R1" s="35"/>
      <c r="S1" s="39"/>
    </row>
    <row r="2" spans="1:98" s="44" customFormat="1" ht="20.25" customHeight="1">
      <c r="A2" s="40" t="s">
        <v>1</v>
      </c>
      <c r="B2" s="41" t="s">
        <v>6</v>
      </c>
      <c r="C2" s="42" t="s">
        <v>2</v>
      </c>
      <c r="D2" s="41" t="s">
        <v>10</v>
      </c>
      <c r="E2" s="42" t="s">
        <v>2</v>
      </c>
      <c r="F2" s="41" t="s">
        <v>15</v>
      </c>
      <c r="G2" s="42" t="s">
        <v>2</v>
      </c>
      <c r="H2" s="41" t="s">
        <v>17</v>
      </c>
      <c r="I2" s="42" t="s">
        <v>18</v>
      </c>
      <c r="J2" s="87" t="s">
        <v>2</v>
      </c>
      <c r="K2" s="41" t="s">
        <v>8</v>
      </c>
      <c r="L2" s="88" t="s">
        <v>2</v>
      </c>
      <c r="M2" s="42" t="s">
        <v>12</v>
      </c>
      <c r="N2" s="41" t="s">
        <v>2</v>
      </c>
      <c r="O2" s="42">
        <v>2007</v>
      </c>
      <c r="P2" s="41" t="s">
        <v>2</v>
      </c>
      <c r="Q2" s="43" t="s">
        <v>101</v>
      </c>
      <c r="R2" s="41" t="s">
        <v>2</v>
      </c>
      <c r="S2" s="49" t="s">
        <v>3</v>
      </c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</row>
    <row r="3" spans="1:99" s="48" customFormat="1" ht="20.25" customHeight="1">
      <c r="A3" s="45"/>
      <c r="B3" s="46" t="s">
        <v>5</v>
      </c>
      <c r="C3" s="46"/>
      <c r="D3" s="46" t="s">
        <v>9</v>
      </c>
      <c r="E3" s="46"/>
      <c r="F3" s="46" t="s">
        <v>14</v>
      </c>
      <c r="G3" s="46"/>
      <c r="H3" s="46" t="s">
        <v>13</v>
      </c>
      <c r="I3" s="46" t="s">
        <v>16</v>
      </c>
      <c r="J3" s="46"/>
      <c r="K3" s="46"/>
      <c r="L3" s="46"/>
      <c r="M3" s="46" t="s">
        <v>4</v>
      </c>
      <c r="N3" s="46"/>
      <c r="O3" s="46" t="s">
        <v>7</v>
      </c>
      <c r="P3" s="46"/>
      <c r="Q3" s="47" t="s">
        <v>11</v>
      </c>
      <c r="R3" s="46"/>
      <c r="S3" s="50" t="s">
        <v>0</v>
      </c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4"/>
    </row>
    <row r="4" spans="1:99" s="3" customFormat="1" ht="16.5" customHeight="1">
      <c r="A4" s="80" t="s">
        <v>31</v>
      </c>
      <c r="B4" s="2">
        <v>12</v>
      </c>
      <c r="C4" s="12">
        <v>24</v>
      </c>
      <c r="D4" s="2"/>
      <c r="E4" s="12"/>
      <c r="F4" s="1" t="s">
        <v>61</v>
      </c>
      <c r="G4" s="12">
        <v>450</v>
      </c>
      <c r="H4" s="1"/>
      <c r="I4" s="1" t="s">
        <v>62</v>
      </c>
      <c r="J4" s="12">
        <v>150</v>
      </c>
      <c r="K4" s="3" t="s">
        <v>63</v>
      </c>
      <c r="L4" s="12">
        <v>150</v>
      </c>
      <c r="M4" s="2"/>
      <c r="N4" s="12"/>
      <c r="P4" s="12"/>
      <c r="R4" s="12"/>
      <c r="S4" s="27">
        <f>SUM(C4+E4+G4+J4+L4+N4+P4+R4)</f>
        <v>774</v>
      </c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5"/>
    </row>
    <row r="5" spans="1:99" s="3" customFormat="1" ht="22.5">
      <c r="A5" s="26" t="s">
        <v>24</v>
      </c>
      <c r="B5" s="2">
        <v>15</v>
      </c>
      <c r="C5" s="12">
        <v>30</v>
      </c>
      <c r="D5" s="2"/>
      <c r="E5" s="12"/>
      <c r="F5" s="1" t="s">
        <v>88</v>
      </c>
      <c r="G5" s="12">
        <v>555</v>
      </c>
      <c r="H5" s="1"/>
      <c r="I5" s="1" t="s">
        <v>89</v>
      </c>
      <c r="J5" s="12">
        <v>70</v>
      </c>
      <c r="K5" s="3" t="s">
        <v>110</v>
      </c>
      <c r="L5" s="12">
        <v>75</v>
      </c>
      <c r="M5" s="2" t="s">
        <v>112</v>
      </c>
      <c r="N5" s="12">
        <v>25</v>
      </c>
      <c r="P5" s="12"/>
      <c r="R5" s="12"/>
      <c r="S5" s="27">
        <f>SUM(C5+E5+G5+J5+L5+N5+P5+R5)</f>
        <v>755</v>
      </c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5"/>
    </row>
    <row r="6" spans="1:99" s="3" customFormat="1" ht="15.75">
      <c r="A6" s="26" t="s">
        <v>35</v>
      </c>
      <c r="B6" s="2">
        <v>1</v>
      </c>
      <c r="C6" s="12">
        <v>2</v>
      </c>
      <c r="D6" s="2"/>
      <c r="E6" s="12"/>
      <c r="F6" s="1" t="s">
        <v>67</v>
      </c>
      <c r="G6" s="12">
        <v>340</v>
      </c>
      <c r="H6" s="1"/>
      <c r="I6" s="1" t="s">
        <v>68</v>
      </c>
      <c r="J6" s="12">
        <v>90</v>
      </c>
      <c r="K6" s="3" t="s">
        <v>134</v>
      </c>
      <c r="L6" s="12">
        <v>75</v>
      </c>
      <c r="M6" s="2"/>
      <c r="N6" s="12"/>
      <c r="O6" s="3" t="s">
        <v>95</v>
      </c>
      <c r="P6" s="12">
        <v>100</v>
      </c>
      <c r="R6" s="12"/>
      <c r="S6" s="27">
        <f aca="true" t="shared" si="0" ref="S6:S54">SUM(C6+E6+G6+J6+L6+N6+P6+R6)</f>
        <v>607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5"/>
    </row>
    <row r="7" spans="1:99" s="3" customFormat="1" ht="22.5">
      <c r="A7" s="26" t="s">
        <v>34</v>
      </c>
      <c r="B7" s="2">
        <v>5</v>
      </c>
      <c r="C7" s="12">
        <v>10</v>
      </c>
      <c r="D7" s="2"/>
      <c r="E7" s="12"/>
      <c r="F7" s="1" t="s">
        <v>65</v>
      </c>
      <c r="G7" s="12">
        <v>200</v>
      </c>
      <c r="H7" s="1"/>
      <c r="I7" s="1" t="s">
        <v>66</v>
      </c>
      <c r="J7" s="12">
        <v>70</v>
      </c>
      <c r="L7" s="12"/>
      <c r="M7" s="2" t="s">
        <v>119</v>
      </c>
      <c r="N7" s="12">
        <v>10</v>
      </c>
      <c r="O7" s="3" t="s">
        <v>113</v>
      </c>
      <c r="P7" s="12">
        <v>180</v>
      </c>
      <c r="Q7" s="3" t="s">
        <v>20</v>
      </c>
      <c r="R7" s="12">
        <v>100</v>
      </c>
      <c r="S7" s="27">
        <f t="shared" si="0"/>
        <v>570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5"/>
    </row>
    <row r="8" spans="1:99" s="3" customFormat="1" ht="15.75">
      <c r="A8" s="26" t="s">
        <v>22</v>
      </c>
      <c r="B8" s="2">
        <v>5</v>
      </c>
      <c r="C8" s="12">
        <v>10</v>
      </c>
      <c r="D8" s="2"/>
      <c r="E8" s="12"/>
      <c r="F8" s="1" t="s">
        <v>51</v>
      </c>
      <c r="G8" s="12">
        <v>265</v>
      </c>
      <c r="H8" s="1"/>
      <c r="I8" s="1" t="s">
        <v>52</v>
      </c>
      <c r="J8" s="12">
        <v>90</v>
      </c>
      <c r="K8" s="3" t="s">
        <v>53</v>
      </c>
      <c r="L8" s="12">
        <v>200</v>
      </c>
      <c r="M8" s="2"/>
      <c r="N8" s="12"/>
      <c r="P8" s="12"/>
      <c r="R8" s="12"/>
      <c r="S8" s="27">
        <f t="shared" si="0"/>
        <v>565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5"/>
    </row>
    <row r="9" spans="1:99" s="3" customFormat="1" ht="56.25">
      <c r="A9" s="26" t="s">
        <v>27</v>
      </c>
      <c r="B9" s="2">
        <v>2</v>
      </c>
      <c r="C9" s="12">
        <v>4</v>
      </c>
      <c r="D9" s="2"/>
      <c r="E9" s="12"/>
      <c r="F9" s="1" t="s">
        <v>58</v>
      </c>
      <c r="G9" s="12">
        <v>225</v>
      </c>
      <c r="H9" s="1"/>
      <c r="I9" s="1" t="s">
        <v>59</v>
      </c>
      <c r="J9" s="12">
        <v>180</v>
      </c>
      <c r="L9" s="12"/>
      <c r="M9" s="2" t="s">
        <v>115</v>
      </c>
      <c r="N9" s="12">
        <v>125</v>
      </c>
      <c r="P9" s="12"/>
      <c r="R9" s="12"/>
      <c r="S9" s="27">
        <f t="shared" si="0"/>
        <v>534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5"/>
    </row>
    <row r="10" spans="1:99" s="3" customFormat="1" ht="16.5" customHeight="1">
      <c r="A10" s="26" t="s">
        <v>47</v>
      </c>
      <c r="B10" s="2">
        <v>9</v>
      </c>
      <c r="C10" s="12">
        <v>18</v>
      </c>
      <c r="D10" s="2"/>
      <c r="E10" s="12"/>
      <c r="F10" s="1" t="s">
        <v>90</v>
      </c>
      <c r="G10" s="12">
        <v>220</v>
      </c>
      <c r="H10" s="1"/>
      <c r="I10" s="1" t="s">
        <v>91</v>
      </c>
      <c r="J10" s="12">
        <v>50</v>
      </c>
      <c r="L10" s="12"/>
      <c r="M10" s="2"/>
      <c r="N10" s="12"/>
      <c r="P10" s="12"/>
      <c r="R10" s="12"/>
      <c r="S10" s="27">
        <f t="shared" si="0"/>
        <v>288</v>
      </c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5"/>
    </row>
    <row r="11" spans="1:99" s="3" customFormat="1" ht="16.5" customHeight="1">
      <c r="A11" s="26" t="s">
        <v>36</v>
      </c>
      <c r="B11" s="2">
        <v>5</v>
      </c>
      <c r="C11" s="12">
        <v>10</v>
      </c>
      <c r="D11" s="2"/>
      <c r="E11" s="12"/>
      <c r="F11" s="1" t="s">
        <v>69</v>
      </c>
      <c r="G11" s="12">
        <v>115</v>
      </c>
      <c r="H11" s="1"/>
      <c r="I11" s="1" t="s">
        <v>60</v>
      </c>
      <c r="J11" s="12">
        <v>30</v>
      </c>
      <c r="L11" s="12"/>
      <c r="M11" s="2" t="s">
        <v>114</v>
      </c>
      <c r="N11" s="12">
        <v>80</v>
      </c>
      <c r="P11" s="12"/>
      <c r="R11" s="12"/>
      <c r="S11" s="27">
        <f t="shared" si="0"/>
        <v>235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5"/>
    </row>
    <row r="12" spans="1:99" s="3" customFormat="1" ht="39" customHeight="1">
      <c r="A12" s="26" t="s">
        <v>85</v>
      </c>
      <c r="B12" s="2"/>
      <c r="C12" s="12"/>
      <c r="D12" s="2"/>
      <c r="E12" s="12"/>
      <c r="F12" s="1" t="s">
        <v>66</v>
      </c>
      <c r="G12" s="12">
        <v>35</v>
      </c>
      <c r="H12" s="1"/>
      <c r="I12" s="1" t="s">
        <v>60</v>
      </c>
      <c r="J12" s="12">
        <v>30</v>
      </c>
      <c r="K12" s="3" t="s">
        <v>133</v>
      </c>
      <c r="L12" s="12">
        <v>150</v>
      </c>
      <c r="M12" s="2"/>
      <c r="N12" s="12"/>
      <c r="P12" s="12"/>
      <c r="R12" s="12"/>
      <c r="S12" s="27">
        <f t="shared" si="0"/>
        <v>215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5"/>
    </row>
    <row r="13" spans="1:99" s="3" customFormat="1" ht="16.5" customHeight="1">
      <c r="A13" s="26" t="s">
        <v>96</v>
      </c>
      <c r="B13" s="2"/>
      <c r="C13" s="12"/>
      <c r="D13" s="2"/>
      <c r="E13" s="12"/>
      <c r="F13" s="1"/>
      <c r="G13" s="12"/>
      <c r="H13" s="1"/>
      <c r="I13" s="1"/>
      <c r="J13" s="12"/>
      <c r="L13" s="12"/>
      <c r="M13" s="2"/>
      <c r="N13" s="12"/>
      <c r="P13" s="12"/>
      <c r="Q13" s="3" t="s">
        <v>105</v>
      </c>
      <c r="R13" s="12">
        <v>200</v>
      </c>
      <c r="S13" s="27">
        <f t="shared" si="0"/>
        <v>200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5"/>
    </row>
    <row r="14" spans="1:99" s="3" customFormat="1" ht="15.75" customHeight="1">
      <c r="A14" s="26" t="s">
        <v>49</v>
      </c>
      <c r="B14" s="2">
        <v>1</v>
      </c>
      <c r="C14" s="12">
        <v>2</v>
      </c>
      <c r="D14" s="2"/>
      <c r="E14" s="12"/>
      <c r="F14" s="1" t="s">
        <v>84</v>
      </c>
      <c r="G14" s="12">
        <v>175</v>
      </c>
      <c r="H14" s="1"/>
      <c r="I14" s="1" t="s">
        <v>70</v>
      </c>
      <c r="J14" s="12">
        <v>20</v>
      </c>
      <c r="L14" s="12"/>
      <c r="M14" s="2"/>
      <c r="N14" s="12"/>
      <c r="P14" s="12"/>
      <c r="R14" s="12"/>
      <c r="S14" s="27">
        <f t="shared" si="0"/>
        <v>197</v>
      </c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5"/>
    </row>
    <row r="15" spans="1:99" s="3" customFormat="1" ht="15.75">
      <c r="A15" s="28" t="s">
        <v>73</v>
      </c>
      <c r="B15" s="2">
        <v>4</v>
      </c>
      <c r="C15" s="12">
        <v>2</v>
      </c>
      <c r="D15" s="2"/>
      <c r="E15" s="12"/>
      <c r="F15" s="1" t="s">
        <v>74</v>
      </c>
      <c r="G15" s="12">
        <v>140</v>
      </c>
      <c r="H15" s="1"/>
      <c r="I15" s="1" t="s">
        <v>60</v>
      </c>
      <c r="J15" s="12">
        <v>30</v>
      </c>
      <c r="L15" s="12"/>
      <c r="M15" s="2"/>
      <c r="N15" s="12"/>
      <c r="P15" s="12"/>
      <c r="Q15" s="3" t="s">
        <v>104</v>
      </c>
      <c r="R15" s="12">
        <v>25</v>
      </c>
      <c r="S15" s="27">
        <f t="shared" si="0"/>
        <v>197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5"/>
    </row>
    <row r="16" spans="1:99" s="3" customFormat="1" ht="15.75">
      <c r="A16" s="26" t="s">
        <v>71</v>
      </c>
      <c r="B16" s="2">
        <v>7</v>
      </c>
      <c r="C16" s="12">
        <v>14</v>
      </c>
      <c r="D16" s="2"/>
      <c r="E16" s="12"/>
      <c r="F16" s="1" t="s">
        <v>72</v>
      </c>
      <c r="G16" s="12">
        <v>145</v>
      </c>
      <c r="H16" s="1"/>
      <c r="I16" s="1" t="s">
        <v>70</v>
      </c>
      <c r="J16" s="12">
        <v>20</v>
      </c>
      <c r="L16" s="12"/>
      <c r="M16" s="2"/>
      <c r="N16" s="12"/>
      <c r="P16" s="12"/>
      <c r="R16" s="12"/>
      <c r="S16" s="27">
        <f t="shared" si="0"/>
        <v>179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5"/>
    </row>
    <row r="17" spans="1:99" s="3" customFormat="1" ht="15.75">
      <c r="A17" s="26" t="s">
        <v>50</v>
      </c>
      <c r="B17" s="2">
        <v>18</v>
      </c>
      <c r="C17" s="12">
        <v>36</v>
      </c>
      <c r="D17" s="2" t="s">
        <v>94</v>
      </c>
      <c r="E17" s="12">
        <v>10</v>
      </c>
      <c r="F17" s="1" t="s">
        <v>80</v>
      </c>
      <c r="G17" s="12">
        <v>110</v>
      </c>
      <c r="H17" s="1"/>
      <c r="I17" s="1"/>
      <c r="J17" s="12"/>
      <c r="L17" s="12"/>
      <c r="M17" s="2"/>
      <c r="N17" s="12"/>
      <c r="P17" s="12"/>
      <c r="R17" s="12"/>
      <c r="S17" s="27">
        <f t="shared" si="0"/>
        <v>156</v>
      </c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5"/>
    </row>
    <row r="18" spans="1:99" s="3" customFormat="1" ht="33.75">
      <c r="A18" s="26" t="s">
        <v>39</v>
      </c>
      <c r="B18" s="2"/>
      <c r="C18" s="12"/>
      <c r="D18" s="2"/>
      <c r="E18" s="12"/>
      <c r="F18" s="1"/>
      <c r="G18" s="12"/>
      <c r="H18" s="1"/>
      <c r="I18" s="1"/>
      <c r="J18" s="12"/>
      <c r="L18" s="12"/>
      <c r="M18" s="2"/>
      <c r="N18" s="12"/>
      <c r="P18" s="12"/>
      <c r="Q18" s="3" t="s">
        <v>19</v>
      </c>
      <c r="R18" s="12">
        <v>150</v>
      </c>
      <c r="S18" s="27">
        <f t="shared" si="0"/>
        <v>150</v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5"/>
    </row>
    <row r="19" spans="1:99" s="3" customFormat="1" ht="16.5" customHeight="1">
      <c r="A19" s="26" t="s">
        <v>48</v>
      </c>
      <c r="B19" s="2">
        <v>1</v>
      </c>
      <c r="C19" s="12">
        <v>2</v>
      </c>
      <c r="D19" s="2"/>
      <c r="E19" s="12"/>
      <c r="F19" s="1" t="s">
        <v>77</v>
      </c>
      <c r="G19" s="12">
        <v>120</v>
      </c>
      <c r="H19" s="1"/>
      <c r="I19" s="1" t="s">
        <v>55</v>
      </c>
      <c r="J19" s="12">
        <v>20</v>
      </c>
      <c r="L19" s="12"/>
      <c r="M19" s="2"/>
      <c r="N19" s="12"/>
      <c r="P19" s="12"/>
      <c r="R19" s="12"/>
      <c r="S19" s="27">
        <f t="shared" si="0"/>
        <v>142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5"/>
    </row>
    <row r="20" spans="1:99" s="3" customFormat="1" ht="16.5" customHeight="1">
      <c r="A20" s="26" t="s">
        <v>45</v>
      </c>
      <c r="B20" s="2">
        <v>1</v>
      </c>
      <c r="C20" s="12">
        <v>2</v>
      </c>
      <c r="D20" s="2"/>
      <c r="E20" s="12"/>
      <c r="F20" s="1" t="s">
        <v>75</v>
      </c>
      <c r="G20" s="12">
        <v>75</v>
      </c>
      <c r="H20" s="1"/>
      <c r="I20" s="1" t="s">
        <v>76</v>
      </c>
      <c r="J20" s="12">
        <v>50</v>
      </c>
      <c r="L20" s="12"/>
      <c r="M20" s="2"/>
      <c r="N20" s="12"/>
      <c r="P20" s="12"/>
      <c r="R20" s="12"/>
      <c r="S20" s="27">
        <f t="shared" si="0"/>
        <v>127</v>
      </c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5"/>
    </row>
    <row r="21" spans="1:99" s="3" customFormat="1" ht="16.5" customHeight="1">
      <c r="A21" s="26" t="s">
        <v>42</v>
      </c>
      <c r="B21" s="2">
        <v>5</v>
      </c>
      <c r="C21" s="12">
        <v>10</v>
      </c>
      <c r="D21" s="2"/>
      <c r="E21" s="12"/>
      <c r="F21" s="1" t="s">
        <v>92</v>
      </c>
      <c r="G21" s="12">
        <v>115</v>
      </c>
      <c r="H21" s="1"/>
      <c r="I21" s="1"/>
      <c r="J21" s="12"/>
      <c r="L21" s="12"/>
      <c r="M21" s="2"/>
      <c r="N21" s="12"/>
      <c r="P21" s="12"/>
      <c r="R21" s="12"/>
      <c r="S21" s="27">
        <f t="shared" si="0"/>
        <v>125</v>
      </c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5"/>
    </row>
    <row r="22" spans="1:99" s="3" customFormat="1" ht="16.5" customHeight="1">
      <c r="A22" s="26" t="s">
        <v>41</v>
      </c>
      <c r="B22" s="2">
        <v>1</v>
      </c>
      <c r="C22" s="12">
        <v>2</v>
      </c>
      <c r="D22" s="2"/>
      <c r="E22" s="12"/>
      <c r="F22" s="1" t="s">
        <v>87</v>
      </c>
      <c r="G22" s="12">
        <v>35</v>
      </c>
      <c r="H22" s="1"/>
      <c r="I22" s="1"/>
      <c r="J22" s="12"/>
      <c r="L22" s="12"/>
      <c r="M22" s="2" t="s">
        <v>116</v>
      </c>
      <c r="N22" s="12">
        <v>80</v>
      </c>
      <c r="P22" s="12"/>
      <c r="R22" s="12"/>
      <c r="S22" s="27">
        <f t="shared" si="0"/>
        <v>117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5"/>
    </row>
    <row r="23" spans="1:99" s="3" customFormat="1" ht="16.5" customHeight="1">
      <c r="A23" s="26" t="s">
        <v>40</v>
      </c>
      <c r="B23" s="2">
        <v>1</v>
      </c>
      <c r="C23" s="12">
        <v>2</v>
      </c>
      <c r="D23" s="2"/>
      <c r="E23" s="12"/>
      <c r="F23" s="1" t="s">
        <v>54</v>
      </c>
      <c r="G23" s="12">
        <v>75</v>
      </c>
      <c r="H23" s="1"/>
      <c r="I23" s="1" t="s">
        <v>60</v>
      </c>
      <c r="J23" s="12">
        <v>30</v>
      </c>
      <c r="L23" s="12"/>
      <c r="M23" s="2"/>
      <c r="N23" s="12"/>
      <c r="P23" s="12"/>
      <c r="R23" s="12"/>
      <c r="S23" s="27">
        <f t="shared" si="0"/>
        <v>107</v>
      </c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5"/>
    </row>
    <row r="24" spans="1:99" s="3" customFormat="1" ht="16.5" customHeight="1">
      <c r="A24" s="26" t="s">
        <v>43</v>
      </c>
      <c r="B24" s="2">
        <v>3</v>
      </c>
      <c r="C24" s="12">
        <v>6</v>
      </c>
      <c r="D24" s="2"/>
      <c r="E24" s="12"/>
      <c r="F24" s="1" t="s">
        <v>54</v>
      </c>
      <c r="G24" s="12">
        <v>70</v>
      </c>
      <c r="H24" s="1"/>
      <c r="I24" s="1" t="s">
        <v>70</v>
      </c>
      <c r="J24" s="12">
        <v>20</v>
      </c>
      <c r="L24" s="12"/>
      <c r="M24" s="2"/>
      <c r="N24" s="12"/>
      <c r="P24" s="12"/>
      <c r="R24" s="12"/>
      <c r="S24" s="27">
        <f t="shared" si="0"/>
        <v>96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5"/>
    </row>
    <row r="25" spans="1:99" s="3" customFormat="1" ht="16.5" customHeight="1">
      <c r="A25" s="26" t="s">
        <v>23</v>
      </c>
      <c r="B25" s="2">
        <v>1</v>
      </c>
      <c r="C25" s="12">
        <v>2</v>
      </c>
      <c r="D25" s="2"/>
      <c r="E25" s="12"/>
      <c r="F25" s="1" t="s">
        <v>54</v>
      </c>
      <c r="G25" s="12">
        <v>70</v>
      </c>
      <c r="H25" s="1"/>
      <c r="I25" s="1" t="s">
        <v>55</v>
      </c>
      <c r="J25" s="12">
        <v>20</v>
      </c>
      <c r="L25" s="12"/>
      <c r="M25" s="2"/>
      <c r="N25" s="12"/>
      <c r="P25" s="12"/>
      <c r="R25" s="12"/>
      <c r="S25" s="27">
        <f t="shared" si="0"/>
        <v>92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5"/>
    </row>
    <row r="26" spans="1:99" s="3" customFormat="1" ht="16.5" customHeight="1">
      <c r="A26" s="26" t="s">
        <v>44</v>
      </c>
      <c r="B26" s="2">
        <v>1</v>
      </c>
      <c r="C26" s="12">
        <v>2</v>
      </c>
      <c r="D26" s="2"/>
      <c r="E26" s="12"/>
      <c r="F26" s="1" t="s">
        <v>60</v>
      </c>
      <c r="G26" s="12">
        <v>15</v>
      </c>
      <c r="H26" s="1"/>
      <c r="I26" s="1"/>
      <c r="J26" s="12"/>
      <c r="L26" s="12"/>
      <c r="M26" s="2"/>
      <c r="N26" s="12"/>
      <c r="P26" s="12"/>
      <c r="Q26" s="3" t="s">
        <v>103</v>
      </c>
      <c r="R26" s="12">
        <v>75</v>
      </c>
      <c r="S26" s="27">
        <f t="shared" si="0"/>
        <v>92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5"/>
    </row>
    <row r="27" spans="1:99" s="3" customFormat="1" ht="16.5" customHeight="1">
      <c r="A27" s="26" t="s">
        <v>28</v>
      </c>
      <c r="B27" s="2">
        <v>3</v>
      </c>
      <c r="C27" s="12">
        <v>6</v>
      </c>
      <c r="D27" s="2"/>
      <c r="E27" s="12"/>
      <c r="F27" s="1" t="s">
        <v>93</v>
      </c>
      <c r="G27" s="12">
        <v>80</v>
      </c>
      <c r="H27" s="1"/>
      <c r="I27" s="1"/>
      <c r="J27" s="12"/>
      <c r="L27" s="12"/>
      <c r="M27" s="2"/>
      <c r="N27" s="12"/>
      <c r="P27" s="12"/>
      <c r="R27" s="12"/>
      <c r="S27" s="27">
        <f t="shared" si="0"/>
        <v>86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5"/>
    </row>
    <row r="28" spans="1:99" s="3" customFormat="1" ht="16.5" customHeight="1">
      <c r="A28" s="26" t="s">
        <v>81</v>
      </c>
      <c r="B28" s="2">
        <v>1</v>
      </c>
      <c r="C28" s="12">
        <v>2</v>
      </c>
      <c r="D28" s="2"/>
      <c r="E28" s="12"/>
      <c r="F28" s="1" t="s">
        <v>82</v>
      </c>
      <c r="G28" s="12">
        <v>80</v>
      </c>
      <c r="H28" s="1"/>
      <c r="I28" s="1"/>
      <c r="J28" s="12"/>
      <c r="L28" s="12"/>
      <c r="M28" s="2"/>
      <c r="N28" s="12"/>
      <c r="P28" s="12"/>
      <c r="R28" s="12"/>
      <c r="S28" s="27">
        <f t="shared" si="0"/>
        <v>82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5"/>
    </row>
    <row r="29" spans="1:99" s="3" customFormat="1" ht="16.5" customHeight="1">
      <c r="A29" s="26" t="s">
        <v>108</v>
      </c>
      <c r="B29" s="2"/>
      <c r="C29" s="12"/>
      <c r="D29" s="2"/>
      <c r="E29" s="12"/>
      <c r="F29" s="1"/>
      <c r="G29" s="12"/>
      <c r="H29" s="1"/>
      <c r="I29" s="1"/>
      <c r="J29" s="12"/>
      <c r="K29" s="3" t="s">
        <v>135</v>
      </c>
      <c r="L29" s="12">
        <v>75</v>
      </c>
      <c r="M29" s="2"/>
      <c r="N29" s="12"/>
      <c r="P29" s="12"/>
      <c r="R29" s="12"/>
      <c r="S29" s="27">
        <f t="shared" si="0"/>
        <v>75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5"/>
    </row>
    <row r="30" spans="1:99" s="3" customFormat="1" ht="16.5" customHeight="1">
      <c r="A30" s="26" t="s">
        <v>109</v>
      </c>
      <c r="B30" s="2"/>
      <c r="C30" s="12"/>
      <c r="D30" s="2"/>
      <c r="E30" s="12"/>
      <c r="F30" s="1"/>
      <c r="G30" s="12"/>
      <c r="H30" s="1"/>
      <c r="I30" s="1"/>
      <c r="J30" s="12"/>
      <c r="K30" s="3" t="s">
        <v>136</v>
      </c>
      <c r="L30" s="12">
        <v>75</v>
      </c>
      <c r="M30" s="2"/>
      <c r="N30" s="12"/>
      <c r="P30" s="12"/>
      <c r="R30" s="12"/>
      <c r="S30" s="27">
        <f t="shared" si="0"/>
        <v>75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5"/>
    </row>
    <row r="31" spans="1:99" s="3" customFormat="1" ht="16.5" customHeight="1">
      <c r="A31" s="26" t="s">
        <v>26</v>
      </c>
      <c r="B31" s="2">
        <v>3</v>
      </c>
      <c r="C31" s="12">
        <v>6</v>
      </c>
      <c r="D31" s="2"/>
      <c r="E31" s="12"/>
      <c r="F31" s="1" t="s">
        <v>57</v>
      </c>
      <c r="G31" s="12">
        <v>65</v>
      </c>
      <c r="H31" s="1"/>
      <c r="I31" s="1"/>
      <c r="J31" s="12"/>
      <c r="L31" s="12"/>
      <c r="M31" s="2"/>
      <c r="N31" s="12"/>
      <c r="P31" s="12"/>
      <c r="R31" s="12"/>
      <c r="S31" s="27">
        <f t="shared" si="0"/>
        <v>71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5"/>
    </row>
    <row r="32" spans="1:99" s="3" customFormat="1" ht="15.75">
      <c r="A32" s="26" t="s">
        <v>32</v>
      </c>
      <c r="B32" s="2">
        <v>1</v>
      </c>
      <c r="C32" s="12">
        <v>2</v>
      </c>
      <c r="D32" s="2"/>
      <c r="E32" s="12"/>
      <c r="F32" s="1" t="s">
        <v>64</v>
      </c>
      <c r="G32" s="12">
        <v>60</v>
      </c>
      <c r="H32" s="1"/>
      <c r="I32" s="1"/>
      <c r="J32" s="12"/>
      <c r="L32" s="12"/>
      <c r="M32" s="2"/>
      <c r="N32" s="12"/>
      <c r="P32" s="12"/>
      <c r="R32" s="12"/>
      <c r="S32" s="27">
        <f t="shared" si="0"/>
        <v>62</v>
      </c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5"/>
    </row>
    <row r="33" spans="1:99" s="3" customFormat="1" ht="16.5" customHeight="1">
      <c r="A33" s="26" t="s">
        <v>83</v>
      </c>
      <c r="B33" s="2"/>
      <c r="C33" s="12"/>
      <c r="D33" s="2"/>
      <c r="E33" s="12"/>
      <c r="F33" s="1" t="s">
        <v>76</v>
      </c>
      <c r="G33" s="12">
        <v>25</v>
      </c>
      <c r="H33" s="1"/>
      <c r="I33" s="1" t="s">
        <v>60</v>
      </c>
      <c r="J33" s="12">
        <v>30</v>
      </c>
      <c r="L33" s="12"/>
      <c r="M33" s="2"/>
      <c r="N33" s="12"/>
      <c r="P33" s="12"/>
      <c r="R33" s="12"/>
      <c r="S33" s="27">
        <f t="shared" si="0"/>
        <v>55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5"/>
    </row>
    <row r="34" spans="1:99" s="3" customFormat="1" ht="15.75">
      <c r="A34" s="26" t="s">
        <v>97</v>
      </c>
      <c r="B34" s="2"/>
      <c r="C34" s="12"/>
      <c r="D34" s="2"/>
      <c r="E34" s="12"/>
      <c r="F34" s="1"/>
      <c r="G34" s="12"/>
      <c r="H34" s="1"/>
      <c r="I34" s="1"/>
      <c r="J34" s="12"/>
      <c r="L34" s="12"/>
      <c r="M34" s="2"/>
      <c r="N34" s="12"/>
      <c r="P34" s="12"/>
      <c r="Q34" s="3" t="s">
        <v>98</v>
      </c>
      <c r="R34" s="12">
        <v>50</v>
      </c>
      <c r="S34" s="27">
        <f t="shared" si="0"/>
        <v>50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5"/>
    </row>
    <row r="35" spans="1:99" s="3" customFormat="1" ht="15.75">
      <c r="A35" s="26" t="s">
        <v>25</v>
      </c>
      <c r="B35" s="2">
        <v>1</v>
      </c>
      <c r="C35" s="12">
        <v>2</v>
      </c>
      <c r="D35" s="2"/>
      <c r="E35" s="12"/>
      <c r="F35" s="1" t="s">
        <v>56</v>
      </c>
      <c r="G35" s="12">
        <v>40</v>
      </c>
      <c r="H35" s="1"/>
      <c r="I35" s="1"/>
      <c r="J35" s="12"/>
      <c r="L35" s="12"/>
      <c r="M35" s="2"/>
      <c r="N35" s="12"/>
      <c r="P35" s="12"/>
      <c r="R35" s="12"/>
      <c r="S35" s="27">
        <f t="shared" si="0"/>
        <v>42</v>
      </c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5"/>
    </row>
    <row r="36" spans="1:99" s="3" customFormat="1" ht="16.5" customHeight="1">
      <c r="A36" s="26" t="s">
        <v>46</v>
      </c>
      <c r="B36" s="2">
        <v>1</v>
      </c>
      <c r="C36" s="12">
        <v>2</v>
      </c>
      <c r="D36" s="2"/>
      <c r="E36" s="12"/>
      <c r="F36" s="1" t="s">
        <v>66</v>
      </c>
      <c r="G36" s="12">
        <v>35</v>
      </c>
      <c r="H36" s="1"/>
      <c r="I36" s="1"/>
      <c r="J36" s="12"/>
      <c r="L36" s="12"/>
      <c r="M36" s="2"/>
      <c r="N36" s="12"/>
      <c r="P36" s="12"/>
      <c r="R36" s="12"/>
      <c r="S36" s="27">
        <f t="shared" si="0"/>
        <v>37</v>
      </c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5"/>
    </row>
    <row r="37" spans="1:99" s="3" customFormat="1" ht="22.5">
      <c r="A37" s="26" t="s">
        <v>37</v>
      </c>
      <c r="B37" s="2"/>
      <c r="C37" s="12"/>
      <c r="D37" s="2"/>
      <c r="E37" s="12"/>
      <c r="F37" s="1"/>
      <c r="G37" s="12"/>
      <c r="H37" s="1"/>
      <c r="I37" s="1"/>
      <c r="J37" s="12"/>
      <c r="L37" s="12"/>
      <c r="M37" s="2"/>
      <c r="N37" s="12"/>
      <c r="P37" s="12"/>
      <c r="Q37" s="3" t="s">
        <v>21</v>
      </c>
      <c r="R37" s="12">
        <v>35</v>
      </c>
      <c r="S37" s="27">
        <f t="shared" si="0"/>
        <v>35</v>
      </c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5"/>
    </row>
    <row r="38" spans="1:99" s="3" customFormat="1" ht="16.5" customHeight="1">
      <c r="A38" s="26" t="s">
        <v>79</v>
      </c>
      <c r="B38" s="2"/>
      <c r="C38" s="12"/>
      <c r="D38" s="2"/>
      <c r="E38" s="12"/>
      <c r="F38" s="1" t="s">
        <v>66</v>
      </c>
      <c r="G38" s="12">
        <v>35</v>
      </c>
      <c r="H38" s="1"/>
      <c r="I38" s="1"/>
      <c r="J38" s="12"/>
      <c r="L38" s="12"/>
      <c r="M38" s="2"/>
      <c r="N38" s="12"/>
      <c r="P38" s="12"/>
      <c r="R38" s="12"/>
      <c r="S38" s="27">
        <f t="shared" si="0"/>
        <v>35</v>
      </c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5"/>
    </row>
    <row r="39" spans="1:99" s="3" customFormat="1" ht="16.5" customHeight="1">
      <c r="A39" s="26" t="s">
        <v>86</v>
      </c>
      <c r="B39" s="2"/>
      <c r="C39" s="12"/>
      <c r="D39" s="2"/>
      <c r="E39" s="12"/>
      <c r="F39" s="1" t="s">
        <v>66</v>
      </c>
      <c r="G39" s="12">
        <v>35</v>
      </c>
      <c r="H39" s="1"/>
      <c r="I39" s="1"/>
      <c r="J39" s="12"/>
      <c r="L39" s="12"/>
      <c r="M39" s="2"/>
      <c r="N39" s="12"/>
      <c r="P39" s="12"/>
      <c r="R39" s="12"/>
      <c r="S39" s="27">
        <f t="shared" si="0"/>
        <v>35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5"/>
    </row>
    <row r="40" spans="1:99" s="3" customFormat="1" ht="16.5" customHeight="1">
      <c r="A40" s="26" t="s">
        <v>111</v>
      </c>
      <c r="B40" s="2"/>
      <c r="C40" s="12"/>
      <c r="D40" s="2"/>
      <c r="E40" s="12"/>
      <c r="F40" s="1"/>
      <c r="G40" s="12"/>
      <c r="H40" s="1"/>
      <c r="I40" s="1"/>
      <c r="J40" s="12"/>
      <c r="K40" s="3" t="s">
        <v>137</v>
      </c>
      <c r="L40" s="12">
        <v>30</v>
      </c>
      <c r="M40" s="2"/>
      <c r="N40" s="12"/>
      <c r="P40" s="12"/>
      <c r="R40" s="12"/>
      <c r="S40" s="27">
        <f t="shared" si="0"/>
        <v>30</v>
      </c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5"/>
    </row>
    <row r="41" spans="1:99" s="3" customFormat="1" ht="16.5" customHeight="1">
      <c r="A41" s="26" t="s">
        <v>38</v>
      </c>
      <c r="B41" s="2"/>
      <c r="C41" s="12"/>
      <c r="D41" s="2"/>
      <c r="E41" s="12"/>
      <c r="F41" s="1"/>
      <c r="G41" s="12"/>
      <c r="H41" s="1"/>
      <c r="I41" s="1"/>
      <c r="J41" s="12"/>
      <c r="L41" s="12"/>
      <c r="M41" s="2"/>
      <c r="N41" s="12"/>
      <c r="P41" s="12"/>
      <c r="Q41" s="3" t="s">
        <v>102</v>
      </c>
      <c r="R41" s="12">
        <v>25</v>
      </c>
      <c r="S41" s="27">
        <f t="shared" si="0"/>
        <v>25</v>
      </c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5"/>
    </row>
    <row r="42" spans="1:99" s="3" customFormat="1" ht="16.5" customHeight="1">
      <c r="A42" s="26" t="s">
        <v>99</v>
      </c>
      <c r="B42" s="2"/>
      <c r="C42" s="12"/>
      <c r="D42" s="2"/>
      <c r="E42" s="12"/>
      <c r="F42" s="1"/>
      <c r="G42" s="12"/>
      <c r="H42" s="1"/>
      <c r="I42" s="1"/>
      <c r="J42" s="12"/>
      <c r="L42" s="12"/>
      <c r="M42" s="2"/>
      <c r="N42" s="12"/>
      <c r="P42" s="12"/>
      <c r="Q42" s="3" t="s">
        <v>100</v>
      </c>
      <c r="R42" s="12">
        <v>25</v>
      </c>
      <c r="S42" s="27">
        <f t="shared" si="0"/>
        <v>25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5"/>
    </row>
    <row r="43" spans="1:99" s="3" customFormat="1" ht="16.5" customHeight="1">
      <c r="A43" s="26" t="s">
        <v>106</v>
      </c>
      <c r="B43" s="2"/>
      <c r="C43" s="12"/>
      <c r="D43" s="2"/>
      <c r="E43" s="12"/>
      <c r="F43" s="1"/>
      <c r="G43" s="12"/>
      <c r="H43" s="1"/>
      <c r="I43" s="1"/>
      <c r="J43" s="12"/>
      <c r="L43" s="12"/>
      <c r="M43" s="2"/>
      <c r="N43" s="12"/>
      <c r="P43" s="12"/>
      <c r="Q43" s="3" t="s">
        <v>107</v>
      </c>
      <c r="R43" s="12">
        <v>25</v>
      </c>
      <c r="S43" s="27">
        <f t="shared" si="0"/>
        <v>25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5"/>
    </row>
    <row r="44" spans="1:99" s="3" customFormat="1" ht="16.5" customHeight="1">
      <c r="A44" s="26" t="s">
        <v>121</v>
      </c>
      <c r="B44" s="2"/>
      <c r="C44" s="12"/>
      <c r="D44" s="2"/>
      <c r="E44" s="12"/>
      <c r="F44" s="1"/>
      <c r="G44" s="12"/>
      <c r="H44" s="1"/>
      <c r="I44" s="1"/>
      <c r="J44" s="12"/>
      <c r="L44" s="12"/>
      <c r="M44" s="2" t="s">
        <v>120</v>
      </c>
      <c r="N44" s="12">
        <v>25</v>
      </c>
      <c r="P44" s="12"/>
      <c r="R44" s="12"/>
      <c r="S44" s="27">
        <f t="shared" si="0"/>
        <v>25</v>
      </c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5"/>
    </row>
    <row r="45" spans="1:99" s="3" customFormat="1" ht="16.5" customHeight="1">
      <c r="A45" s="26" t="s">
        <v>122</v>
      </c>
      <c r="B45" s="2"/>
      <c r="C45" s="12"/>
      <c r="D45" s="2"/>
      <c r="E45" s="12"/>
      <c r="F45" s="1"/>
      <c r="G45" s="12"/>
      <c r="H45" s="1"/>
      <c r="I45" s="1"/>
      <c r="J45" s="12"/>
      <c r="L45" s="12"/>
      <c r="M45" s="2" t="s">
        <v>123</v>
      </c>
      <c r="N45" s="12">
        <v>25</v>
      </c>
      <c r="P45" s="12"/>
      <c r="R45" s="12"/>
      <c r="S45" s="27">
        <f t="shared" si="0"/>
        <v>25</v>
      </c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5"/>
    </row>
    <row r="46" spans="1:99" s="3" customFormat="1" ht="16.5" customHeight="1">
      <c r="A46" s="26" t="s">
        <v>125</v>
      </c>
      <c r="B46" s="2"/>
      <c r="C46" s="12"/>
      <c r="D46" s="2"/>
      <c r="E46" s="12"/>
      <c r="F46" s="1"/>
      <c r="G46" s="12"/>
      <c r="H46" s="1"/>
      <c r="I46" s="1"/>
      <c r="J46" s="12"/>
      <c r="L46" s="12"/>
      <c r="M46" s="2" t="s">
        <v>124</v>
      </c>
      <c r="N46" s="12">
        <v>25</v>
      </c>
      <c r="P46" s="12"/>
      <c r="R46" s="12"/>
      <c r="S46" s="27">
        <f t="shared" si="0"/>
        <v>25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5"/>
    </row>
    <row r="47" spans="1:99" s="3" customFormat="1" ht="22.5">
      <c r="A47" s="26" t="s">
        <v>117</v>
      </c>
      <c r="B47" s="2"/>
      <c r="C47" s="12"/>
      <c r="D47" s="2"/>
      <c r="E47" s="12"/>
      <c r="F47" s="1"/>
      <c r="G47" s="12"/>
      <c r="H47" s="1"/>
      <c r="I47" s="1"/>
      <c r="J47" s="12"/>
      <c r="L47" s="12"/>
      <c r="M47" s="2" t="s">
        <v>118</v>
      </c>
      <c r="N47" s="12">
        <v>20</v>
      </c>
      <c r="P47" s="12"/>
      <c r="R47" s="12"/>
      <c r="S47" s="27">
        <f t="shared" si="0"/>
        <v>20</v>
      </c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5"/>
    </row>
    <row r="48" spans="1:99" s="3" customFormat="1" ht="22.5">
      <c r="A48" s="26" t="s">
        <v>126</v>
      </c>
      <c r="B48" s="2"/>
      <c r="C48" s="12"/>
      <c r="D48" s="2"/>
      <c r="E48" s="12"/>
      <c r="F48" s="1"/>
      <c r="G48" s="12"/>
      <c r="H48" s="1"/>
      <c r="I48" s="1"/>
      <c r="J48" s="12"/>
      <c r="L48" s="12"/>
      <c r="M48" s="2" t="s">
        <v>127</v>
      </c>
      <c r="N48" s="12">
        <v>20</v>
      </c>
      <c r="P48" s="12"/>
      <c r="R48" s="12"/>
      <c r="S48" s="27">
        <f t="shared" si="0"/>
        <v>20</v>
      </c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5"/>
    </row>
    <row r="49" spans="1:99" s="3" customFormat="1" ht="22.5">
      <c r="A49" s="26" t="s">
        <v>128</v>
      </c>
      <c r="B49" s="2"/>
      <c r="C49" s="12"/>
      <c r="D49" s="2"/>
      <c r="E49" s="12"/>
      <c r="F49" s="1"/>
      <c r="G49" s="12"/>
      <c r="H49" s="1"/>
      <c r="I49" s="1"/>
      <c r="J49" s="12"/>
      <c r="L49" s="12"/>
      <c r="M49" s="2" t="s">
        <v>129</v>
      </c>
      <c r="N49" s="12">
        <v>20</v>
      </c>
      <c r="P49" s="12"/>
      <c r="R49" s="12"/>
      <c r="S49" s="27">
        <f t="shared" si="0"/>
        <v>20</v>
      </c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5"/>
    </row>
    <row r="50" spans="1:99" s="3" customFormat="1" ht="15.75">
      <c r="A50" s="26" t="s">
        <v>29</v>
      </c>
      <c r="B50" s="2">
        <v>1</v>
      </c>
      <c r="C50" s="12">
        <v>2</v>
      </c>
      <c r="D50" s="2"/>
      <c r="E50" s="12"/>
      <c r="F50" s="1" t="s">
        <v>60</v>
      </c>
      <c r="G50" s="12">
        <v>15</v>
      </c>
      <c r="H50" s="1"/>
      <c r="I50" s="1"/>
      <c r="J50" s="12"/>
      <c r="L50" s="12"/>
      <c r="M50" s="2"/>
      <c r="N50" s="12"/>
      <c r="P50" s="12"/>
      <c r="R50" s="12"/>
      <c r="S50" s="27">
        <f t="shared" si="0"/>
        <v>17</v>
      </c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5"/>
    </row>
    <row r="51" spans="1:99" s="3" customFormat="1" ht="15.75">
      <c r="A51" s="26" t="s">
        <v>30</v>
      </c>
      <c r="B51" s="2">
        <v>1</v>
      </c>
      <c r="C51" s="12">
        <v>2</v>
      </c>
      <c r="D51" s="2"/>
      <c r="E51" s="12"/>
      <c r="F51" s="1" t="s">
        <v>60</v>
      </c>
      <c r="G51" s="12">
        <v>15</v>
      </c>
      <c r="H51" s="1"/>
      <c r="I51" s="1"/>
      <c r="J51" s="12"/>
      <c r="L51" s="12"/>
      <c r="M51" s="2"/>
      <c r="N51" s="12"/>
      <c r="P51" s="12"/>
      <c r="R51" s="12"/>
      <c r="S51" s="27">
        <f t="shared" si="0"/>
        <v>17</v>
      </c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5"/>
    </row>
    <row r="52" spans="1:99" s="3" customFormat="1" ht="15.75">
      <c r="A52" s="26" t="s">
        <v>78</v>
      </c>
      <c r="B52" s="2">
        <v>1</v>
      </c>
      <c r="C52" s="12">
        <v>2</v>
      </c>
      <c r="D52" s="2"/>
      <c r="E52" s="12"/>
      <c r="F52" s="1" t="s">
        <v>60</v>
      </c>
      <c r="G52" s="12">
        <v>15</v>
      </c>
      <c r="H52" s="1"/>
      <c r="I52" s="1"/>
      <c r="J52" s="12"/>
      <c r="L52" s="12"/>
      <c r="M52" s="2"/>
      <c r="N52" s="12"/>
      <c r="P52" s="12"/>
      <c r="R52" s="12"/>
      <c r="S52" s="27">
        <f t="shared" si="0"/>
        <v>17</v>
      </c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5"/>
    </row>
    <row r="53" spans="1:99" s="3" customFormat="1" ht="22.5">
      <c r="A53" s="26" t="s">
        <v>130</v>
      </c>
      <c r="B53" s="2"/>
      <c r="C53" s="12"/>
      <c r="D53" s="2"/>
      <c r="E53" s="12"/>
      <c r="F53" s="1"/>
      <c r="G53" s="12"/>
      <c r="H53" s="1"/>
      <c r="I53" s="1"/>
      <c r="J53" s="12"/>
      <c r="L53" s="12"/>
      <c r="M53" s="2" t="s">
        <v>131</v>
      </c>
      <c r="N53" s="12">
        <v>10</v>
      </c>
      <c r="P53" s="12"/>
      <c r="R53" s="12"/>
      <c r="S53" s="27">
        <f t="shared" si="0"/>
        <v>10</v>
      </c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5"/>
    </row>
    <row r="54" spans="1:99" s="63" customFormat="1" ht="16.5" thickBot="1">
      <c r="A54" s="81" t="s">
        <v>33</v>
      </c>
      <c r="B54" s="82">
        <v>1</v>
      </c>
      <c r="C54" s="83">
        <v>2</v>
      </c>
      <c r="D54" s="82"/>
      <c r="E54" s="83"/>
      <c r="F54" s="84"/>
      <c r="G54" s="83"/>
      <c r="H54" s="85"/>
      <c r="I54" s="84"/>
      <c r="J54" s="83"/>
      <c r="K54" s="84"/>
      <c r="L54" s="83"/>
      <c r="M54" s="82"/>
      <c r="N54" s="83"/>
      <c r="O54" s="84"/>
      <c r="P54" s="83"/>
      <c r="Q54" s="84"/>
      <c r="R54" s="83"/>
      <c r="S54" s="86">
        <f t="shared" si="0"/>
        <v>2</v>
      </c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64"/>
    </row>
    <row r="55" spans="1:19" s="52" customFormat="1" ht="16.5" customHeight="1">
      <c r="A55" s="57"/>
      <c r="B55" s="65"/>
      <c r="C55" s="66"/>
      <c r="D55" s="65"/>
      <c r="E55" s="66"/>
      <c r="F55" s="67"/>
      <c r="G55" s="66"/>
      <c r="H55" s="67"/>
      <c r="I55" s="67"/>
      <c r="J55" s="66"/>
      <c r="L55" s="66"/>
      <c r="M55" s="65"/>
      <c r="N55" s="66"/>
      <c r="P55" s="66"/>
      <c r="R55" s="66"/>
      <c r="S55" s="89"/>
    </row>
    <row r="56" spans="1:19" s="52" customFormat="1" ht="16.5" customHeight="1">
      <c r="A56" s="57"/>
      <c r="B56" s="65"/>
      <c r="C56" s="66"/>
      <c r="D56" s="65"/>
      <c r="E56" s="66"/>
      <c r="F56" s="67"/>
      <c r="G56" s="66"/>
      <c r="H56" s="67"/>
      <c r="I56" s="67"/>
      <c r="J56" s="66"/>
      <c r="L56" s="66"/>
      <c r="M56" s="65"/>
      <c r="N56" s="66"/>
      <c r="P56" s="66"/>
      <c r="R56" s="66"/>
      <c r="S56" s="89"/>
    </row>
    <row r="57" spans="1:19" s="52" customFormat="1" ht="16.5" customHeight="1">
      <c r="A57" s="57"/>
      <c r="B57" s="65"/>
      <c r="C57" s="66"/>
      <c r="D57" s="65"/>
      <c r="E57" s="66"/>
      <c r="F57" s="67"/>
      <c r="G57" s="66"/>
      <c r="H57" s="67"/>
      <c r="I57" s="67"/>
      <c r="J57" s="66"/>
      <c r="L57" s="66"/>
      <c r="M57" s="65"/>
      <c r="N57" s="66"/>
      <c r="P57" s="66"/>
      <c r="R57" s="66"/>
      <c r="S57" s="89"/>
    </row>
    <row r="58" spans="1:19" s="52" customFormat="1" ht="16.5" customHeight="1">
      <c r="A58" s="57"/>
      <c r="B58" s="65"/>
      <c r="C58" s="66"/>
      <c r="D58" s="65"/>
      <c r="E58" s="66"/>
      <c r="F58" s="67"/>
      <c r="G58" s="66"/>
      <c r="H58" s="67"/>
      <c r="I58" s="67"/>
      <c r="J58" s="66"/>
      <c r="L58" s="66"/>
      <c r="M58" s="65"/>
      <c r="N58" s="66"/>
      <c r="P58" s="66"/>
      <c r="R58" s="66"/>
      <c r="S58" s="89"/>
    </row>
    <row r="59" spans="1:19" s="52" customFormat="1" ht="16.5" customHeight="1">
      <c r="A59" s="57"/>
      <c r="B59" s="65"/>
      <c r="C59" s="66"/>
      <c r="D59" s="65"/>
      <c r="E59" s="66"/>
      <c r="F59" s="67"/>
      <c r="G59" s="66"/>
      <c r="H59" s="67"/>
      <c r="I59" s="67"/>
      <c r="J59" s="66"/>
      <c r="L59" s="66"/>
      <c r="M59" s="65"/>
      <c r="N59" s="66"/>
      <c r="P59" s="66"/>
      <c r="R59" s="66"/>
      <c r="S59" s="89"/>
    </row>
    <row r="60" spans="1:19" s="52" customFormat="1" ht="16.5" customHeight="1">
      <c r="A60" s="57"/>
      <c r="B60" s="65"/>
      <c r="C60" s="66"/>
      <c r="D60" s="65"/>
      <c r="E60" s="66"/>
      <c r="F60" s="67"/>
      <c r="G60" s="66"/>
      <c r="H60" s="67"/>
      <c r="I60" s="67"/>
      <c r="J60" s="66"/>
      <c r="L60" s="66"/>
      <c r="M60" s="65"/>
      <c r="N60" s="66"/>
      <c r="P60" s="66"/>
      <c r="R60" s="66"/>
      <c r="S60" s="89"/>
    </row>
    <row r="61" spans="1:19" s="52" customFormat="1" ht="16.5" customHeight="1">
      <c r="A61" s="57"/>
      <c r="B61" s="65"/>
      <c r="C61" s="66"/>
      <c r="D61" s="65"/>
      <c r="E61" s="66"/>
      <c r="F61" s="67"/>
      <c r="G61" s="66"/>
      <c r="H61" s="67"/>
      <c r="I61" s="67"/>
      <c r="J61" s="66"/>
      <c r="L61" s="66"/>
      <c r="M61" s="65"/>
      <c r="N61" s="66"/>
      <c r="P61" s="66"/>
      <c r="R61" s="66"/>
      <c r="S61" s="89"/>
    </row>
    <row r="62" spans="1:19" s="52" customFormat="1" ht="16.5" customHeight="1">
      <c r="A62" s="57"/>
      <c r="B62" s="65"/>
      <c r="C62" s="66"/>
      <c r="D62" s="65"/>
      <c r="E62" s="66"/>
      <c r="F62" s="67"/>
      <c r="G62" s="66"/>
      <c r="H62" s="67"/>
      <c r="I62" s="67"/>
      <c r="J62" s="66"/>
      <c r="L62" s="66"/>
      <c r="M62" s="65"/>
      <c r="N62" s="66"/>
      <c r="P62" s="66"/>
      <c r="R62" s="66"/>
      <c r="S62" s="89"/>
    </row>
    <row r="63" spans="1:19" s="52" customFormat="1" ht="16.5" customHeight="1">
      <c r="A63" s="57"/>
      <c r="B63" s="65"/>
      <c r="C63" s="66"/>
      <c r="D63" s="65"/>
      <c r="E63" s="66"/>
      <c r="F63" s="67"/>
      <c r="G63" s="66"/>
      <c r="H63" s="67"/>
      <c r="I63" s="67"/>
      <c r="J63" s="66"/>
      <c r="L63" s="66"/>
      <c r="M63" s="65"/>
      <c r="N63" s="66"/>
      <c r="P63" s="66"/>
      <c r="R63" s="66"/>
      <c r="S63" s="89"/>
    </row>
    <row r="64" spans="1:19" s="52" customFormat="1" ht="16.5" customHeight="1">
      <c r="A64" s="57"/>
      <c r="B64" s="65"/>
      <c r="C64" s="66"/>
      <c r="D64" s="65"/>
      <c r="E64" s="66"/>
      <c r="F64" s="67"/>
      <c r="G64" s="66"/>
      <c r="H64" s="67"/>
      <c r="I64" s="67"/>
      <c r="J64" s="66"/>
      <c r="L64" s="66"/>
      <c r="M64" s="65"/>
      <c r="N64" s="66"/>
      <c r="P64" s="66"/>
      <c r="R64" s="66"/>
      <c r="S64" s="89"/>
    </row>
    <row r="65" spans="1:19" s="52" customFormat="1" ht="16.5" customHeight="1">
      <c r="A65" s="57"/>
      <c r="B65" s="65"/>
      <c r="C65" s="66"/>
      <c r="D65" s="65"/>
      <c r="E65" s="66"/>
      <c r="F65" s="67"/>
      <c r="G65" s="66"/>
      <c r="H65" s="67"/>
      <c r="I65" s="67"/>
      <c r="J65" s="66"/>
      <c r="L65" s="66"/>
      <c r="M65" s="65"/>
      <c r="N65" s="66"/>
      <c r="P65" s="66"/>
      <c r="R65" s="66"/>
      <c r="S65" s="89"/>
    </row>
    <row r="66" spans="1:19" s="52" customFormat="1" ht="16.5" customHeight="1">
      <c r="A66" s="57"/>
      <c r="B66" s="65"/>
      <c r="C66" s="66"/>
      <c r="D66" s="65"/>
      <c r="E66" s="66"/>
      <c r="F66" s="67"/>
      <c r="G66" s="66"/>
      <c r="H66" s="67"/>
      <c r="I66" s="67"/>
      <c r="J66" s="66"/>
      <c r="L66" s="66"/>
      <c r="M66" s="65"/>
      <c r="N66" s="66"/>
      <c r="P66" s="66"/>
      <c r="R66" s="66"/>
      <c r="S66" s="89"/>
    </row>
    <row r="67" spans="1:19" s="52" customFormat="1" ht="16.5" customHeight="1">
      <c r="A67" s="57"/>
      <c r="B67" s="65"/>
      <c r="C67" s="66"/>
      <c r="D67" s="65"/>
      <c r="E67" s="66"/>
      <c r="F67" s="67"/>
      <c r="G67" s="66"/>
      <c r="H67" s="67"/>
      <c r="I67" s="67"/>
      <c r="J67" s="66"/>
      <c r="L67" s="66"/>
      <c r="M67" s="65"/>
      <c r="N67" s="66"/>
      <c r="P67" s="66"/>
      <c r="R67" s="66"/>
      <c r="S67" s="89"/>
    </row>
    <row r="68" spans="1:19" s="52" customFormat="1" ht="16.5" customHeight="1">
      <c r="A68" s="57"/>
      <c r="B68" s="65"/>
      <c r="C68" s="66"/>
      <c r="D68" s="65"/>
      <c r="E68" s="66"/>
      <c r="F68" s="67"/>
      <c r="G68" s="66"/>
      <c r="H68" s="67"/>
      <c r="I68" s="67"/>
      <c r="J68" s="66"/>
      <c r="L68" s="66"/>
      <c r="M68" s="65"/>
      <c r="N68" s="66"/>
      <c r="P68" s="66"/>
      <c r="R68" s="66"/>
      <c r="S68" s="89"/>
    </row>
    <row r="69" spans="1:19" s="52" customFormat="1" ht="16.5" customHeight="1">
      <c r="A69" s="57"/>
      <c r="B69" s="65"/>
      <c r="C69" s="66"/>
      <c r="D69" s="65"/>
      <c r="E69" s="66"/>
      <c r="F69" s="67"/>
      <c r="G69" s="66"/>
      <c r="H69" s="67"/>
      <c r="I69" s="67"/>
      <c r="J69" s="66"/>
      <c r="L69" s="66"/>
      <c r="M69" s="65"/>
      <c r="N69" s="66"/>
      <c r="P69" s="66"/>
      <c r="R69" s="66"/>
      <c r="S69" s="89"/>
    </row>
    <row r="70" spans="1:19" s="52" customFormat="1" ht="16.5" customHeight="1">
      <c r="A70" s="57"/>
      <c r="B70" s="65"/>
      <c r="C70" s="66"/>
      <c r="D70" s="65"/>
      <c r="E70" s="66"/>
      <c r="F70" s="67"/>
      <c r="G70" s="66"/>
      <c r="H70" s="67"/>
      <c r="I70" s="67"/>
      <c r="J70" s="66"/>
      <c r="L70" s="66"/>
      <c r="M70" s="65"/>
      <c r="N70" s="66"/>
      <c r="P70" s="66"/>
      <c r="R70" s="66"/>
      <c r="S70" s="89"/>
    </row>
    <row r="71" spans="1:19" s="52" customFormat="1" ht="16.5" customHeight="1">
      <c r="A71" s="57"/>
      <c r="B71" s="65"/>
      <c r="C71" s="66"/>
      <c r="D71" s="65"/>
      <c r="E71" s="66"/>
      <c r="F71" s="67"/>
      <c r="G71" s="66"/>
      <c r="H71" s="67"/>
      <c r="I71" s="67"/>
      <c r="J71" s="66"/>
      <c r="L71" s="66"/>
      <c r="M71" s="65"/>
      <c r="N71" s="66"/>
      <c r="P71" s="66"/>
      <c r="R71" s="66"/>
      <c r="S71" s="89"/>
    </row>
    <row r="72" spans="1:19" s="52" customFormat="1" ht="16.5" customHeight="1">
      <c r="A72" s="57"/>
      <c r="B72" s="65"/>
      <c r="C72" s="66"/>
      <c r="D72" s="65"/>
      <c r="E72" s="66"/>
      <c r="F72" s="67"/>
      <c r="G72" s="66"/>
      <c r="H72" s="67"/>
      <c r="I72" s="67"/>
      <c r="J72" s="66"/>
      <c r="L72" s="66"/>
      <c r="M72" s="65"/>
      <c r="N72" s="66"/>
      <c r="P72" s="66"/>
      <c r="R72" s="66"/>
      <c r="S72" s="89"/>
    </row>
    <row r="73" spans="1:19" s="52" customFormat="1" ht="16.5" customHeight="1">
      <c r="A73" s="57"/>
      <c r="B73" s="65"/>
      <c r="C73" s="66"/>
      <c r="D73" s="65"/>
      <c r="E73" s="66"/>
      <c r="F73" s="67"/>
      <c r="G73" s="66"/>
      <c r="H73" s="67"/>
      <c r="I73" s="67"/>
      <c r="J73" s="66"/>
      <c r="L73" s="66"/>
      <c r="M73" s="65"/>
      <c r="N73" s="66"/>
      <c r="P73" s="66"/>
      <c r="R73" s="66"/>
      <c r="S73" s="89"/>
    </row>
    <row r="74" spans="1:19" s="52" customFormat="1" ht="16.5" customHeight="1">
      <c r="A74" s="57"/>
      <c r="B74" s="65"/>
      <c r="C74" s="66"/>
      <c r="D74" s="65"/>
      <c r="E74" s="66"/>
      <c r="F74" s="67"/>
      <c r="G74" s="66"/>
      <c r="H74" s="67"/>
      <c r="I74" s="67"/>
      <c r="J74" s="66"/>
      <c r="L74" s="66"/>
      <c r="M74" s="65"/>
      <c r="N74" s="66"/>
      <c r="P74" s="66"/>
      <c r="R74" s="66"/>
      <c r="S74" s="89"/>
    </row>
    <row r="75" spans="1:19" s="52" customFormat="1" ht="16.5" customHeight="1">
      <c r="A75" s="57"/>
      <c r="B75" s="65"/>
      <c r="C75" s="66"/>
      <c r="D75" s="65"/>
      <c r="E75" s="66"/>
      <c r="F75" s="67"/>
      <c r="G75" s="66"/>
      <c r="H75" s="67"/>
      <c r="I75" s="67"/>
      <c r="J75" s="66"/>
      <c r="L75" s="66"/>
      <c r="M75" s="65"/>
      <c r="N75" s="66"/>
      <c r="P75" s="66"/>
      <c r="R75" s="66"/>
      <c r="S75" s="89"/>
    </row>
    <row r="76" spans="1:19" s="52" customFormat="1" ht="16.5" customHeight="1">
      <c r="A76" s="57"/>
      <c r="B76" s="65"/>
      <c r="C76" s="66"/>
      <c r="D76" s="65"/>
      <c r="E76" s="66"/>
      <c r="F76" s="67"/>
      <c r="G76" s="66"/>
      <c r="H76" s="67"/>
      <c r="I76" s="67"/>
      <c r="J76" s="66"/>
      <c r="L76" s="66"/>
      <c r="M76" s="65"/>
      <c r="N76" s="66"/>
      <c r="P76" s="66"/>
      <c r="R76" s="66"/>
      <c r="S76" s="89"/>
    </row>
    <row r="77" spans="1:19" s="52" customFormat="1" ht="16.5" customHeight="1">
      <c r="A77" s="57"/>
      <c r="B77" s="65"/>
      <c r="C77" s="66"/>
      <c r="D77" s="65"/>
      <c r="E77" s="66"/>
      <c r="F77" s="67"/>
      <c r="G77" s="66"/>
      <c r="H77" s="67"/>
      <c r="I77" s="67"/>
      <c r="J77" s="66"/>
      <c r="L77" s="66"/>
      <c r="M77" s="65"/>
      <c r="N77" s="66"/>
      <c r="P77" s="66"/>
      <c r="R77" s="66"/>
      <c r="S77" s="89"/>
    </row>
    <row r="78" spans="1:19" s="52" customFormat="1" ht="16.5" customHeight="1">
      <c r="A78" s="57"/>
      <c r="B78" s="65"/>
      <c r="C78" s="66"/>
      <c r="D78" s="65"/>
      <c r="E78" s="66"/>
      <c r="F78" s="67"/>
      <c r="G78" s="66"/>
      <c r="H78" s="67"/>
      <c r="I78" s="67"/>
      <c r="J78" s="66"/>
      <c r="L78" s="66"/>
      <c r="M78" s="65"/>
      <c r="N78" s="66"/>
      <c r="P78" s="66"/>
      <c r="R78" s="66"/>
      <c r="S78" s="89"/>
    </row>
    <row r="79" spans="1:19" s="52" customFormat="1" ht="16.5" customHeight="1">
      <c r="A79" s="57"/>
      <c r="B79" s="65"/>
      <c r="C79" s="66"/>
      <c r="D79" s="65"/>
      <c r="E79" s="66"/>
      <c r="F79" s="67"/>
      <c r="G79" s="66"/>
      <c r="H79" s="67"/>
      <c r="I79" s="67"/>
      <c r="J79" s="66"/>
      <c r="L79" s="66"/>
      <c r="M79" s="65"/>
      <c r="N79" s="66"/>
      <c r="P79" s="66"/>
      <c r="R79" s="66"/>
      <c r="S79" s="89"/>
    </row>
    <row r="80" spans="1:19" s="52" customFormat="1" ht="16.5" customHeight="1">
      <c r="A80" s="57"/>
      <c r="B80" s="65"/>
      <c r="C80" s="66"/>
      <c r="D80" s="65"/>
      <c r="E80" s="66"/>
      <c r="F80" s="67"/>
      <c r="G80" s="66"/>
      <c r="H80" s="67"/>
      <c r="I80" s="67"/>
      <c r="J80" s="66"/>
      <c r="L80" s="66"/>
      <c r="M80" s="65"/>
      <c r="N80" s="66"/>
      <c r="P80" s="66"/>
      <c r="R80" s="66"/>
      <c r="S80" s="89"/>
    </row>
    <row r="81" spans="1:19" s="52" customFormat="1" ht="16.5" customHeight="1">
      <c r="A81" s="57"/>
      <c r="B81" s="65"/>
      <c r="C81" s="66"/>
      <c r="D81" s="65"/>
      <c r="E81" s="66"/>
      <c r="F81" s="67"/>
      <c r="G81" s="66"/>
      <c r="H81" s="67"/>
      <c r="I81" s="67"/>
      <c r="J81" s="66"/>
      <c r="L81" s="66"/>
      <c r="M81" s="65"/>
      <c r="N81" s="66"/>
      <c r="P81" s="66"/>
      <c r="R81" s="66"/>
      <c r="S81" s="89"/>
    </row>
    <row r="82" spans="1:19" s="52" customFormat="1" ht="16.5" customHeight="1">
      <c r="A82" s="57"/>
      <c r="B82" s="65"/>
      <c r="C82" s="66"/>
      <c r="D82" s="65"/>
      <c r="E82" s="66"/>
      <c r="F82" s="67"/>
      <c r="G82" s="66"/>
      <c r="H82" s="67"/>
      <c r="I82" s="67"/>
      <c r="J82" s="66"/>
      <c r="L82" s="66"/>
      <c r="M82" s="65"/>
      <c r="N82" s="66"/>
      <c r="P82" s="66"/>
      <c r="R82" s="66"/>
      <c r="S82" s="89"/>
    </row>
    <row r="83" spans="1:19" s="52" customFormat="1" ht="16.5" customHeight="1">
      <c r="A83" s="57"/>
      <c r="B83" s="65"/>
      <c r="C83" s="66"/>
      <c r="D83" s="65"/>
      <c r="E83" s="66"/>
      <c r="F83" s="67"/>
      <c r="G83" s="66"/>
      <c r="H83" s="67"/>
      <c r="I83" s="67"/>
      <c r="J83" s="66"/>
      <c r="L83" s="66"/>
      <c r="M83" s="65"/>
      <c r="N83" s="66"/>
      <c r="P83" s="66"/>
      <c r="R83" s="66"/>
      <c r="S83" s="89"/>
    </row>
    <row r="84" spans="1:19" s="52" customFormat="1" ht="16.5" customHeight="1">
      <c r="A84" s="57"/>
      <c r="B84" s="65"/>
      <c r="C84" s="66"/>
      <c r="D84" s="65"/>
      <c r="E84" s="66"/>
      <c r="F84" s="67"/>
      <c r="G84" s="66"/>
      <c r="H84" s="67"/>
      <c r="I84" s="67"/>
      <c r="J84" s="66"/>
      <c r="L84" s="66"/>
      <c r="M84" s="65"/>
      <c r="N84" s="66"/>
      <c r="P84" s="66"/>
      <c r="R84" s="66"/>
      <c r="S84" s="89"/>
    </row>
    <row r="85" spans="1:19" s="52" customFormat="1" ht="16.5" customHeight="1">
      <c r="A85" s="57"/>
      <c r="B85" s="65"/>
      <c r="C85" s="66"/>
      <c r="D85" s="65"/>
      <c r="E85" s="66"/>
      <c r="F85" s="67"/>
      <c r="G85" s="66"/>
      <c r="H85" s="67"/>
      <c r="I85" s="67"/>
      <c r="J85" s="66"/>
      <c r="L85" s="66"/>
      <c r="M85" s="65"/>
      <c r="N85" s="66"/>
      <c r="P85" s="66"/>
      <c r="R85" s="66"/>
      <c r="S85" s="89"/>
    </row>
    <row r="86" spans="1:19" s="52" customFormat="1" ht="16.5" customHeight="1">
      <c r="A86" s="57"/>
      <c r="B86" s="65"/>
      <c r="C86" s="66"/>
      <c r="D86" s="65"/>
      <c r="E86" s="66"/>
      <c r="F86" s="67"/>
      <c r="G86" s="66"/>
      <c r="H86" s="67"/>
      <c r="I86" s="67"/>
      <c r="J86" s="66"/>
      <c r="L86" s="66"/>
      <c r="M86" s="65"/>
      <c r="N86" s="66"/>
      <c r="P86" s="66"/>
      <c r="R86" s="66"/>
      <c r="S86" s="89"/>
    </row>
    <row r="87" spans="1:19" s="52" customFormat="1" ht="16.5" customHeight="1">
      <c r="A87" s="57"/>
      <c r="B87" s="65"/>
      <c r="C87" s="66"/>
      <c r="D87" s="65"/>
      <c r="E87" s="66"/>
      <c r="F87" s="67"/>
      <c r="G87" s="66"/>
      <c r="H87" s="67"/>
      <c r="I87" s="67"/>
      <c r="J87" s="66"/>
      <c r="L87" s="66"/>
      <c r="M87" s="65"/>
      <c r="N87" s="66"/>
      <c r="P87" s="66"/>
      <c r="R87" s="66"/>
      <c r="S87" s="89"/>
    </row>
    <row r="88" spans="1:19" s="52" customFormat="1" ht="16.5" customHeight="1">
      <c r="A88" s="57"/>
      <c r="B88" s="65"/>
      <c r="C88" s="66"/>
      <c r="D88" s="65"/>
      <c r="E88" s="66"/>
      <c r="F88" s="67"/>
      <c r="G88" s="66"/>
      <c r="H88" s="67"/>
      <c r="I88" s="67"/>
      <c r="J88" s="66"/>
      <c r="L88" s="66"/>
      <c r="M88" s="65"/>
      <c r="N88" s="66"/>
      <c r="P88" s="66"/>
      <c r="R88" s="66"/>
      <c r="S88" s="89"/>
    </row>
    <row r="89" spans="1:19" s="52" customFormat="1" ht="16.5" customHeight="1">
      <c r="A89" s="57"/>
      <c r="B89" s="65"/>
      <c r="C89" s="66"/>
      <c r="D89" s="65"/>
      <c r="E89" s="66"/>
      <c r="F89" s="67"/>
      <c r="G89" s="66"/>
      <c r="H89" s="67"/>
      <c r="I89" s="67"/>
      <c r="J89" s="66"/>
      <c r="L89" s="66"/>
      <c r="M89" s="65"/>
      <c r="N89" s="66"/>
      <c r="P89" s="66"/>
      <c r="R89" s="66"/>
      <c r="S89" s="89"/>
    </row>
    <row r="90" spans="1:19" s="52" customFormat="1" ht="16.5" customHeight="1">
      <c r="A90" s="57"/>
      <c r="B90" s="65"/>
      <c r="C90" s="66"/>
      <c r="D90" s="65"/>
      <c r="E90" s="66"/>
      <c r="F90" s="67"/>
      <c r="G90" s="66"/>
      <c r="H90" s="67"/>
      <c r="I90" s="67"/>
      <c r="J90" s="66"/>
      <c r="L90" s="66"/>
      <c r="M90" s="65"/>
      <c r="N90" s="66"/>
      <c r="P90" s="66"/>
      <c r="R90" s="66"/>
      <c r="S90" s="89"/>
    </row>
    <row r="91" spans="1:19" s="52" customFormat="1" ht="16.5" customHeight="1">
      <c r="A91" s="57"/>
      <c r="B91" s="65"/>
      <c r="C91" s="66"/>
      <c r="D91" s="65"/>
      <c r="E91" s="66"/>
      <c r="F91" s="67"/>
      <c r="G91" s="66"/>
      <c r="H91" s="67"/>
      <c r="I91" s="67"/>
      <c r="J91" s="66"/>
      <c r="L91" s="66"/>
      <c r="M91" s="65"/>
      <c r="N91" s="66"/>
      <c r="P91" s="66"/>
      <c r="R91" s="66"/>
      <c r="S91" s="89" t="e">
        <f>SUM(C91+E91+G91+J91+L91+#REF!+N91+P91+R91)</f>
        <v>#REF!</v>
      </c>
    </row>
    <row r="92" spans="1:19" s="52" customFormat="1" ht="16.5" customHeight="1">
      <c r="A92" s="57"/>
      <c r="B92" s="65"/>
      <c r="C92" s="66"/>
      <c r="D92" s="65"/>
      <c r="E92" s="66"/>
      <c r="F92" s="67"/>
      <c r="G92" s="66"/>
      <c r="H92" s="67"/>
      <c r="I92" s="67"/>
      <c r="J92" s="66"/>
      <c r="L92" s="66"/>
      <c r="M92" s="65"/>
      <c r="N92" s="66"/>
      <c r="P92" s="66"/>
      <c r="R92" s="66"/>
      <c r="S92" s="89" t="e">
        <f>SUM(C92+E92+G92+J92+L92+#REF!+N92+P92+R92)</f>
        <v>#REF!</v>
      </c>
    </row>
    <row r="93" spans="1:19" s="52" customFormat="1" ht="16.5" customHeight="1">
      <c r="A93" s="57"/>
      <c r="B93" s="65"/>
      <c r="C93" s="66"/>
      <c r="D93" s="65"/>
      <c r="E93" s="66"/>
      <c r="F93" s="67"/>
      <c r="G93" s="66"/>
      <c r="H93" s="67"/>
      <c r="I93" s="67"/>
      <c r="J93" s="66"/>
      <c r="L93" s="66"/>
      <c r="M93" s="65"/>
      <c r="N93" s="66"/>
      <c r="P93" s="66"/>
      <c r="R93" s="66"/>
      <c r="S93" s="89" t="e">
        <f>SUM(C93+E93+G93+J93+L93+#REF!+N93+P93+R93)</f>
        <v>#REF!</v>
      </c>
    </row>
    <row r="94" spans="1:19" s="52" customFormat="1" ht="16.5" customHeight="1">
      <c r="A94" s="57"/>
      <c r="B94" s="65"/>
      <c r="C94" s="66"/>
      <c r="D94" s="65"/>
      <c r="E94" s="66"/>
      <c r="F94" s="67"/>
      <c r="G94" s="66"/>
      <c r="H94" s="67"/>
      <c r="I94" s="67"/>
      <c r="J94" s="66"/>
      <c r="L94" s="66"/>
      <c r="M94" s="65"/>
      <c r="N94" s="66"/>
      <c r="P94" s="66"/>
      <c r="R94" s="66"/>
      <c r="S94" s="89" t="e">
        <f>SUM(C94+E94+G94+J94+L94+#REF!+N94+P94+R94)</f>
        <v>#REF!</v>
      </c>
    </row>
    <row r="95" spans="1:19" s="52" customFormat="1" ht="16.5" customHeight="1">
      <c r="A95" s="57"/>
      <c r="B95" s="65"/>
      <c r="C95" s="66"/>
      <c r="D95" s="65"/>
      <c r="E95" s="66"/>
      <c r="F95" s="67"/>
      <c r="G95" s="66"/>
      <c r="H95" s="67"/>
      <c r="I95" s="67"/>
      <c r="J95" s="66"/>
      <c r="L95" s="66"/>
      <c r="M95" s="65"/>
      <c r="N95" s="66"/>
      <c r="P95" s="66"/>
      <c r="R95" s="66"/>
      <c r="S95" s="89" t="e">
        <f>SUM(C95+E95+G95+J95+L95+#REF!+N95+P95+R95)</f>
        <v>#REF!</v>
      </c>
    </row>
    <row r="96" spans="1:19" s="52" customFormat="1" ht="16.5" customHeight="1">
      <c r="A96" s="57"/>
      <c r="B96" s="65"/>
      <c r="C96" s="66"/>
      <c r="D96" s="65"/>
      <c r="E96" s="66"/>
      <c r="F96" s="67"/>
      <c r="G96" s="66"/>
      <c r="H96" s="67"/>
      <c r="I96" s="67"/>
      <c r="J96" s="66"/>
      <c r="L96" s="66"/>
      <c r="M96" s="65"/>
      <c r="N96" s="66"/>
      <c r="P96" s="66"/>
      <c r="R96" s="66"/>
      <c r="S96" s="89" t="e">
        <f>SUM(C96+E96+G96+J96+L96+#REF!+N96+P96+R96)</f>
        <v>#REF!</v>
      </c>
    </row>
    <row r="97" spans="1:19" s="52" customFormat="1" ht="16.5" customHeight="1">
      <c r="A97" s="57"/>
      <c r="B97" s="65"/>
      <c r="C97" s="66"/>
      <c r="D97" s="65"/>
      <c r="E97" s="66"/>
      <c r="F97" s="67"/>
      <c r="G97" s="66"/>
      <c r="H97" s="67"/>
      <c r="I97" s="67"/>
      <c r="J97" s="66"/>
      <c r="L97" s="66"/>
      <c r="M97" s="65"/>
      <c r="N97" s="66"/>
      <c r="P97" s="66"/>
      <c r="R97" s="66"/>
      <c r="S97" s="89" t="e">
        <f>SUM(C97+E97+G97+J97+L97+#REF!+N97+P97+R97)</f>
        <v>#REF!</v>
      </c>
    </row>
    <row r="98" spans="1:19" s="52" customFormat="1" ht="16.5" customHeight="1">
      <c r="A98" s="57"/>
      <c r="B98" s="65"/>
      <c r="C98" s="66"/>
      <c r="D98" s="65"/>
      <c r="E98" s="66"/>
      <c r="F98" s="67"/>
      <c r="G98" s="66"/>
      <c r="H98" s="67"/>
      <c r="I98" s="67"/>
      <c r="J98" s="66"/>
      <c r="L98" s="66"/>
      <c r="M98" s="65"/>
      <c r="N98" s="66"/>
      <c r="P98" s="66"/>
      <c r="R98" s="66"/>
      <c r="S98" s="89" t="e">
        <f>SUM(C98+E98+G98+J98+L98+#REF!+N98+P98+R98)</f>
        <v>#REF!</v>
      </c>
    </row>
    <row r="99" spans="1:19" s="52" customFormat="1" ht="16.5" customHeight="1">
      <c r="A99" s="57"/>
      <c r="B99" s="65"/>
      <c r="C99" s="66"/>
      <c r="D99" s="65"/>
      <c r="E99" s="66"/>
      <c r="F99" s="67"/>
      <c r="G99" s="66"/>
      <c r="H99" s="67"/>
      <c r="I99" s="67"/>
      <c r="J99" s="66"/>
      <c r="L99" s="66"/>
      <c r="M99" s="65"/>
      <c r="N99" s="66"/>
      <c r="P99" s="66"/>
      <c r="R99" s="66"/>
      <c r="S99" s="89" t="e">
        <f>SUM(C99+E99+G99+J99+L99+#REF!+N99+P99+R99)</f>
        <v>#REF!</v>
      </c>
    </row>
    <row r="100" spans="1:19" s="52" customFormat="1" ht="16.5" customHeight="1">
      <c r="A100" s="57"/>
      <c r="B100" s="65"/>
      <c r="C100" s="66"/>
      <c r="D100" s="65"/>
      <c r="E100" s="66"/>
      <c r="F100" s="67"/>
      <c r="G100" s="66"/>
      <c r="H100" s="67"/>
      <c r="I100" s="67"/>
      <c r="J100" s="66"/>
      <c r="L100" s="66"/>
      <c r="M100" s="65"/>
      <c r="N100" s="66"/>
      <c r="P100" s="66"/>
      <c r="R100" s="66"/>
      <c r="S100" s="89" t="e">
        <f>SUM(C100+E100+G100+J100+L100+#REF!+N100+P100+R100)</f>
        <v>#REF!</v>
      </c>
    </row>
    <row r="101" spans="1:19" s="52" customFormat="1" ht="16.5" customHeight="1">
      <c r="A101" s="57"/>
      <c r="B101" s="65"/>
      <c r="C101" s="66"/>
      <c r="D101" s="65"/>
      <c r="E101" s="66"/>
      <c r="F101" s="67"/>
      <c r="G101" s="66"/>
      <c r="H101" s="67"/>
      <c r="I101" s="67"/>
      <c r="J101" s="66"/>
      <c r="L101" s="66"/>
      <c r="M101" s="65"/>
      <c r="N101" s="66"/>
      <c r="P101" s="66"/>
      <c r="R101" s="66"/>
      <c r="S101" s="89" t="e">
        <f>SUM(C101+E101+G101+J101+L101+#REF!+N101+P101+R101)</f>
        <v>#REF!</v>
      </c>
    </row>
    <row r="102" spans="1:19" s="52" customFormat="1" ht="16.5" customHeight="1">
      <c r="A102" s="57"/>
      <c r="B102" s="65"/>
      <c r="C102" s="66"/>
      <c r="D102" s="65"/>
      <c r="E102" s="66"/>
      <c r="F102" s="67"/>
      <c r="G102" s="66"/>
      <c r="H102" s="67"/>
      <c r="I102" s="67"/>
      <c r="J102" s="66"/>
      <c r="L102" s="66"/>
      <c r="M102" s="65"/>
      <c r="N102" s="66"/>
      <c r="P102" s="66"/>
      <c r="R102" s="66"/>
      <c r="S102" s="89" t="e">
        <f>SUM(C102+E102+G102+J102+L102+#REF!+N102+P102+R102)</f>
        <v>#REF!</v>
      </c>
    </row>
    <row r="103" spans="1:19" s="52" customFormat="1" ht="16.5" customHeight="1">
      <c r="A103" s="57"/>
      <c r="B103" s="65"/>
      <c r="C103" s="66"/>
      <c r="D103" s="65"/>
      <c r="E103" s="66"/>
      <c r="F103" s="67"/>
      <c r="G103" s="66"/>
      <c r="H103" s="67"/>
      <c r="I103" s="67"/>
      <c r="J103" s="66"/>
      <c r="L103" s="66"/>
      <c r="M103" s="65"/>
      <c r="N103" s="66"/>
      <c r="P103" s="66"/>
      <c r="R103" s="66"/>
      <c r="S103" s="89" t="e">
        <f>SUM(C103+E103+G103+J103+L103+#REF!+N103+P103+R103)</f>
        <v>#REF!</v>
      </c>
    </row>
    <row r="104" spans="1:19" s="52" customFormat="1" ht="16.5" customHeight="1">
      <c r="A104" s="57"/>
      <c r="B104" s="65"/>
      <c r="C104" s="66"/>
      <c r="D104" s="65"/>
      <c r="E104" s="66"/>
      <c r="F104" s="67"/>
      <c r="G104" s="66"/>
      <c r="H104" s="67"/>
      <c r="I104" s="67"/>
      <c r="J104" s="66"/>
      <c r="L104" s="66"/>
      <c r="M104" s="65"/>
      <c r="N104" s="66"/>
      <c r="P104" s="66"/>
      <c r="R104" s="66"/>
      <c r="S104" s="89" t="e">
        <f>SUM(C104+E104+G104+J104+L104+#REF!+N104+P104+R104)</f>
        <v>#REF!</v>
      </c>
    </row>
    <row r="105" spans="1:19" s="52" customFormat="1" ht="16.5" customHeight="1">
      <c r="A105" s="57"/>
      <c r="B105" s="65"/>
      <c r="C105" s="66"/>
      <c r="D105" s="65"/>
      <c r="E105" s="66"/>
      <c r="F105" s="67"/>
      <c r="G105" s="66"/>
      <c r="H105" s="67"/>
      <c r="I105" s="67"/>
      <c r="J105" s="66"/>
      <c r="L105" s="66"/>
      <c r="M105" s="65"/>
      <c r="N105" s="66"/>
      <c r="P105" s="66"/>
      <c r="R105" s="66"/>
      <c r="S105" s="89" t="e">
        <f>SUM(C105+E105+G105+J105+L105+#REF!+N105+P105+R105)</f>
        <v>#REF!</v>
      </c>
    </row>
    <row r="106" spans="1:19" s="52" customFormat="1" ht="16.5" customHeight="1">
      <c r="A106" s="57"/>
      <c r="B106" s="65"/>
      <c r="C106" s="66"/>
      <c r="D106" s="65"/>
      <c r="E106" s="66"/>
      <c r="F106" s="67"/>
      <c r="G106" s="66"/>
      <c r="H106" s="67"/>
      <c r="I106" s="67"/>
      <c r="J106" s="66"/>
      <c r="L106" s="66"/>
      <c r="M106" s="65"/>
      <c r="N106" s="66"/>
      <c r="P106" s="66"/>
      <c r="R106" s="66"/>
      <c r="S106" s="89" t="e">
        <f>SUM(C106+E106+G106+J106+L106+#REF!+N106+P106+R106)</f>
        <v>#REF!</v>
      </c>
    </row>
    <row r="107" spans="1:19" s="52" customFormat="1" ht="16.5" customHeight="1">
      <c r="A107" s="57"/>
      <c r="B107" s="65"/>
      <c r="C107" s="66"/>
      <c r="D107" s="65"/>
      <c r="E107" s="66"/>
      <c r="F107" s="67"/>
      <c r="G107" s="66"/>
      <c r="H107" s="67"/>
      <c r="I107" s="67"/>
      <c r="J107" s="66"/>
      <c r="L107" s="66"/>
      <c r="M107" s="65"/>
      <c r="N107" s="66"/>
      <c r="P107" s="66"/>
      <c r="R107" s="66"/>
      <c r="S107" s="89" t="e">
        <f>SUM(C107+E107+G107+J107+L107+#REF!+N107+P107+R107)</f>
        <v>#REF!</v>
      </c>
    </row>
    <row r="108" spans="1:19" s="52" customFormat="1" ht="16.5" customHeight="1">
      <c r="A108" s="57"/>
      <c r="B108" s="65"/>
      <c r="C108" s="66"/>
      <c r="D108" s="65"/>
      <c r="E108" s="66"/>
      <c r="F108" s="67"/>
      <c r="G108" s="66"/>
      <c r="H108" s="67"/>
      <c r="I108" s="67"/>
      <c r="J108" s="66"/>
      <c r="L108" s="66"/>
      <c r="M108" s="65"/>
      <c r="N108" s="66"/>
      <c r="P108" s="66"/>
      <c r="R108" s="66"/>
      <c r="S108" s="89" t="e">
        <f>SUM(C108+E108+G108+J108+L108+#REF!+N108+P108+R108)</f>
        <v>#REF!</v>
      </c>
    </row>
    <row r="109" spans="1:19" s="52" customFormat="1" ht="16.5" customHeight="1">
      <c r="A109" s="57"/>
      <c r="B109" s="65"/>
      <c r="C109" s="66"/>
      <c r="D109" s="65"/>
      <c r="E109" s="66"/>
      <c r="F109" s="67"/>
      <c r="G109" s="66"/>
      <c r="H109" s="67"/>
      <c r="I109" s="67"/>
      <c r="J109" s="66"/>
      <c r="L109" s="66"/>
      <c r="M109" s="65"/>
      <c r="N109" s="66"/>
      <c r="P109" s="66"/>
      <c r="R109" s="66"/>
      <c r="S109" s="89" t="e">
        <f>SUM(C109+E109+G109+J109+L109+#REF!+N109+P109+R109)</f>
        <v>#REF!</v>
      </c>
    </row>
    <row r="110" spans="1:19" s="52" customFormat="1" ht="16.5" customHeight="1">
      <c r="A110" s="57"/>
      <c r="B110" s="65"/>
      <c r="C110" s="66"/>
      <c r="D110" s="65"/>
      <c r="E110" s="66"/>
      <c r="F110" s="67"/>
      <c r="G110" s="66"/>
      <c r="H110" s="67"/>
      <c r="I110" s="67"/>
      <c r="J110" s="66"/>
      <c r="L110" s="66"/>
      <c r="M110" s="65"/>
      <c r="N110" s="66"/>
      <c r="P110" s="66"/>
      <c r="R110" s="66"/>
      <c r="S110" s="89" t="e">
        <f>SUM(C110+E110+G110+J110+L110+#REF!+N110+P110+R110)</f>
        <v>#REF!</v>
      </c>
    </row>
    <row r="111" spans="1:19" s="52" customFormat="1" ht="16.5" customHeight="1">
      <c r="A111" s="57"/>
      <c r="B111" s="65"/>
      <c r="C111" s="66"/>
      <c r="D111" s="65"/>
      <c r="E111" s="66"/>
      <c r="F111" s="67"/>
      <c r="G111" s="66"/>
      <c r="H111" s="67"/>
      <c r="I111" s="67"/>
      <c r="J111" s="66"/>
      <c r="L111" s="66"/>
      <c r="M111" s="65"/>
      <c r="N111" s="66"/>
      <c r="P111" s="66"/>
      <c r="R111" s="66"/>
      <c r="S111" s="89" t="e">
        <f>SUM(C111+E111+G111+J111+L111+#REF!+N111+P111+R111)</f>
        <v>#REF!</v>
      </c>
    </row>
    <row r="112" spans="1:19" s="52" customFormat="1" ht="16.5" customHeight="1">
      <c r="A112" s="57"/>
      <c r="B112" s="65"/>
      <c r="C112" s="66"/>
      <c r="D112" s="65"/>
      <c r="E112" s="66"/>
      <c r="F112" s="67"/>
      <c r="G112" s="66"/>
      <c r="H112" s="67"/>
      <c r="I112" s="67"/>
      <c r="J112" s="66"/>
      <c r="L112" s="66"/>
      <c r="M112" s="65"/>
      <c r="N112" s="66"/>
      <c r="P112" s="66"/>
      <c r="R112" s="66"/>
      <c r="S112" s="89" t="e">
        <f>SUM(C112+E112+G112+J112+L112+#REF!+N112+P112+R112)</f>
        <v>#REF!</v>
      </c>
    </row>
    <row r="113" spans="1:19" s="52" customFormat="1" ht="16.5" customHeight="1">
      <c r="A113" s="57"/>
      <c r="B113" s="65"/>
      <c r="C113" s="66"/>
      <c r="D113" s="65"/>
      <c r="E113" s="66"/>
      <c r="F113" s="67"/>
      <c r="G113" s="66"/>
      <c r="H113" s="67"/>
      <c r="I113" s="67"/>
      <c r="J113" s="66"/>
      <c r="L113" s="66"/>
      <c r="M113" s="65"/>
      <c r="N113" s="66"/>
      <c r="P113" s="66"/>
      <c r="R113" s="66"/>
      <c r="S113" s="89" t="e">
        <f>SUM(C113+E113+G113+J113+L113+#REF!+N113+P113+R113)</f>
        <v>#REF!</v>
      </c>
    </row>
    <row r="114" spans="1:19" s="52" customFormat="1" ht="16.5" customHeight="1">
      <c r="A114" s="57"/>
      <c r="B114" s="65"/>
      <c r="C114" s="66"/>
      <c r="D114" s="65"/>
      <c r="E114" s="66"/>
      <c r="F114" s="67"/>
      <c r="G114" s="66"/>
      <c r="H114" s="67"/>
      <c r="I114" s="67"/>
      <c r="J114" s="66"/>
      <c r="L114" s="66"/>
      <c r="M114" s="65"/>
      <c r="N114" s="66"/>
      <c r="P114" s="66"/>
      <c r="R114" s="66"/>
      <c r="S114" s="89" t="e">
        <f>SUM(C114+E114+G114+J114+L114+#REF!+N114+P114+R114)</f>
        <v>#REF!</v>
      </c>
    </row>
    <row r="115" spans="1:19" s="52" customFormat="1" ht="16.5" customHeight="1">
      <c r="A115" s="57"/>
      <c r="B115" s="65"/>
      <c r="C115" s="66"/>
      <c r="D115" s="65"/>
      <c r="E115" s="66"/>
      <c r="F115" s="67"/>
      <c r="G115" s="66"/>
      <c r="H115" s="67"/>
      <c r="I115" s="67"/>
      <c r="J115" s="66"/>
      <c r="L115" s="66"/>
      <c r="M115" s="65"/>
      <c r="N115" s="66"/>
      <c r="P115" s="66"/>
      <c r="R115" s="66"/>
      <c r="S115" s="89" t="e">
        <f>SUM(C115+E115+G115+J115+L115+#REF!+N115+P115+R115)</f>
        <v>#REF!</v>
      </c>
    </row>
    <row r="116" spans="1:19" s="52" customFormat="1" ht="16.5" customHeight="1">
      <c r="A116" s="57"/>
      <c r="B116" s="65"/>
      <c r="C116" s="66"/>
      <c r="D116" s="65"/>
      <c r="E116" s="66"/>
      <c r="F116" s="67"/>
      <c r="G116" s="66"/>
      <c r="H116" s="67"/>
      <c r="I116" s="67"/>
      <c r="J116" s="66"/>
      <c r="L116" s="66"/>
      <c r="M116" s="65"/>
      <c r="N116" s="66"/>
      <c r="P116" s="66"/>
      <c r="R116" s="66"/>
      <c r="S116" s="89" t="e">
        <f>SUM(C116+E116+G116+J116+L116+#REF!+N116+P116+R116)</f>
        <v>#REF!</v>
      </c>
    </row>
    <row r="117" spans="1:19" s="52" customFormat="1" ht="16.5" customHeight="1">
      <c r="A117" s="57"/>
      <c r="B117" s="65"/>
      <c r="C117" s="66"/>
      <c r="D117" s="65"/>
      <c r="E117" s="66"/>
      <c r="F117" s="67"/>
      <c r="G117" s="66"/>
      <c r="H117" s="67"/>
      <c r="I117" s="67"/>
      <c r="J117" s="66"/>
      <c r="L117" s="66"/>
      <c r="M117" s="65"/>
      <c r="N117" s="66"/>
      <c r="P117" s="66"/>
      <c r="R117" s="66"/>
      <c r="S117" s="89" t="e">
        <f>SUM(C117+E117+G117+J117+L117+#REF!+N117+P117+R117)</f>
        <v>#REF!</v>
      </c>
    </row>
    <row r="118" spans="1:19" s="52" customFormat="1" ht="16.5" customHeight="1">
      <c r="A118" s="57"/>
      <c r="B118" s="65"/>
      <c r="C118" s="66"/>
      <c r="D118" s="65"/>
      <c r="E118" s="66"/>
      <c r="F118" s="67"/>
      <c r="G118" s="66"/>
      <c r="H118" s="67"/>
      <c r="I118" s="67"/>
      <c r="J118" s="66"/>
      <c r="L118" s="66"/>
      <c r="M118" s="65"/>
      <c r="N118" s="66"/>
      <c r="P118" s="66"/>
      <c r="R118" s="66"/>
      <c r="S118" s="89" t="e">
        <f>SUM(C118+E118+G118+J118+L118+#REF!+N118+P118+R118)</f>
        <v>#REF!</v>
      </c>
    </row>
    <row r="119" spans="1:19" s="52" customFormat="1" ht="16.5" customHeight="1">
      <c r="A119" s="57"/>
      <c r="B119" s="65"/>
      <c r="C119" s="66"/>
      <c r="D119" s="65"/>
      <c r="E119" s="66"/>
      <c r="F119" s="67"/>
      <c r="G119" s="66"/>
      <c r="H119" s="67"/>
      <c r="I119" s="67"/>
      <c r="J119" s="66"/>
      <c r="L119" s="66"/>
      <c r="M119" s="65"/>
      <c r="N119" s="66"/>
      <c r="P119" s="66"/>
      <c r="R119" s="66"/>
      <c r="S119" s="89" t="e">
        <f>SUM(C119+E119+G119+J119+L119+#REF!+N119+P119+R119)</f>
        <v>#REF!</v>
      </c>
    </row>
    <row r="120" spans="1:19" s="52" customFormat="1" ht="16.5" customHeight="1">
      <c r="A120" s="57"/>
      <c r="B120" s="65"/>
      <c r="C120" s="66"/>
      <c r="D120" s="65"/>
      <c r="E120" s="66"/>
      <c r="F120" s="67"/>
      <c r="G120" s="66"/>
      <c r="H120" s="67"/>
      <c r="I120" s="67"/>
      <c r="J120" s="66"/>
      <c r="L120" s="66"/>
      <c r="M120" s="65"/>
      <c r="N120" s="66"/>
      <c r="P120" s="66"/>
      <c r="R120" s="66"/>
      <c r="S120" s="89" t="e">
        <f>SUM(C120+E120+G120+J120+L120+#REF!+N120+P120+R120)</f>
        <v>#REF!</v>
      </c>
    </row>
    <row r="121" spans="1:19" s="52" customFormat="1" ht="16.5" customHeight="1">
      <c r="A121" s="57"/>
      <c r="B121" s="65"/>
      <c r="C121" s="66"/>
      <c r="D121" s="65"/>
      <c r="E121" s="66"/>
      <c r="F121" s="67"/>
      <c r="G121" s="66"/>
      <c r="H121" s="67"/>
      <c r="I121" s="67"/>
      <c r="J121" s="66"/>
      <c r="L121" s="66"/>
      <c r="M121" s="65"/>
      <c r="N121" s="66"/>
      <c r="P121" s="66"/>
      <c r="R121" s="66"/>
      <c r="S121" s="89" t="e">
        <f>SUM(C121+E121+G121+J121+L121+#REF!+N121+P121+R121)</f>
        <v>#REF!</v>
      </c>
    </row>
    <row r="122" spans="1:19" s="52" customFormat="1" ht="16.5" customHeight="1">
      <c r="A122" s="57"/>
      <c r="B122" s="65"/>
      <c r="C122" s="66"/>
      <c r="D122" s="65"/>
      <c r="E122" s="66"/>
      <c r="F122" s="67"/>
      <c r="G122" s="66"/>
      <c r="H122" s="67"/>
      <c r="I122" s="67"/>
      <c r="J122" s="66"/>
      <c r="L122" s="66"/>
      <c r="M122" s="65"/>
      <c r="N122" s="66"/>
      <c r="P122" s="66"/>
      <c r="R122" s="66"/>
      <c r="S122" s="89" t="e">
        <f>SUM(C122+E122+G122+J122+L122+#REF!+N122+P122+R122)</f>
        <v>#REF!</v>
      </c>
    </row>
    <row r="123" spans="1:19" s="52" customFormat="1" ht="16.5" customHeight="1">
      <c r="A123" s="57"/>
      <c r="B123" s="65"/>
      <c r="C123" s="66"/>
      <c r="D123" s="65"/>
      <c r="E123" s="66"/>
      <c r="F123" s="67"/>
      <c r="G123" s="66"/>
      <c r="H123" s="67"/>
      <c r="I123" s="67"/>
      <c r="J123" s="66"/>
      <c r="L123" s="66"/>
      <c r="M123" s="65"/>
      <c r="N123" s="66"/>
      <c r="P123" s="66"/>
      <c r="R123" s="66"/>
      <c r="S123" s="89" t="e">
        <f>SUM(C123+E123+G123+J123+L123+#REF!+N123+P123+R123)</f>
        <v>#REF!</v>
      </c>
    </row>
    <row r="124" spans="1:19" s="52" customFormat="1" ht="16.5" customHeight="1">
      <c r="A124" s="57"/>
      <c r="B124" s="65"/>
      <c r="C124" s="66"/>
      <c r="D124" s="65"/>
      <c r="E124" s="66"/>
      <c r="F124" s="67"/>
      <c r="G124" s="66"/>
      <c r="H124" s="67"/>
      <c r="I124" s="67"/>
      <c r="J124" s="66"/>
      <c r="L124" s="66"/>
      <c r="M124" s="65"/>
      <c r="N124" s="66"/>
      <c r="P124" s="66"/>
      <c r="R124" s="66"/>
      <c r="S124" s="89" t="e">
        <f>SUM(C124+E124+G124+J124+L124+#REF!+N124+P124+R124)</f>
        <v>#REF!</v>
      </c>
    </row>
    <row r="125" spans="1:19" s="52" customFormat="1" ht="16.5" customHeight="1">
      <c r="A125" s="57"/>
      <c r="B125" s="65"/>
      <c r="C125" s="66"/>
      <c r="D125" s="65"/>
      <c r="E125" s="66"/>
      <c r="F125" s="67"/>
      <c r="G125" s="66"/>
      <c r="H125" s="67"/>
      <c r="I125" s="67"/>
      <c r="J125" s="66"/>
      <c r="L125" s="66"/>
      <c r="M125" s="65"/>
      <c r="N125" s="66"/>
      <c r="P125" s="66"/>
      <c r="R125" s="66"/>
      <c r="S125" s="89" t="e">
        <f>SUM(C125+E125+G125+J125+L125+#REF!+N125+P125+R125)</f>
        <v>#REF!</v>
      </c>
    </row>
    <row r="126" spans="1:19" s="52" customFormat="1" ht="16.5" customHeight="1">
      <c r="A126" s="57"/>
      <c r="B126" s="65"/>
      <c r="C126" s="66"/>
      <c r="D126" s="65"/>
      <c r="E126" s="66"/>
      <c r="F126" s="67"/>
      <c r="G126" s="66"/>
      <c r="H126" s="67"/>
      <c r="I126" s="67"/>
      <c r="J126" s="66"/>
      <c r="L126" s="66"/>
      <c r="M126" s="65"/>
      <c r="N126" s="66"/>
      <c r="P126" s="66"/>
      <c r="R126" s="66"/>
      <c r="S126" s="89" t="e">
        <f>SUM(C126+E126+G126+J126+L126+#REF!+N126+P126+R126)</f>
        <v>#REF!</v>
      </c>
    </row>
    <row r="127" spans="1:19" s="52" customFormat="1" ht="16.5" customHeight="1">
      <c r="A127" s="57"/>
      <c r="B127" s="65"/>
      <c r="C127" s="66"/>
      <c r="D127" s="65"/>
      <c r="E127" s="66"/>
      <c r="F127" s="67"/>
      <c r="G127" s="66"/>
      <c r="H127" s="67"/>
      <c r="I127" s="67"/>
      <c r="J127" s="66"/>
      <c r="L127" s="66"/>
      <c r="M127" s="65"/>
      <c r="N127" s="66"/>
      <c r="P127" s="66"/>
      <c r="R127" s="66"/>
      <c r="S127" s="89" t="e">
        <f>SUM(C127+E127+G127+J127+L127+#REF!+N127+P127+R127)</f>
        <v>#REF!</v>
      </c>
    </row>
    <row r="128" spans="1:19" s="52" customFormat="1" ht="16.5" customHeight="1">
      <c r="A128" s="57"/>
      <c r="B128" s="65"/>
      <c r="C128" s="66"/>
      <c r="D128" s="65"/>
      <c r="E128" s="66"/>
      <c r="F128" s="67"/>
      <c r="G128" s="66"/>
      <c r="H128" s="67"/>
      <c r="I128" s="67"/>
      <c r="J128" s="66"/>
      <c r="L128" s="66"/>
      <c r="M128" s="65"/>
      <c r="N128" s="66"/>
      <c r="P128" s="66"/>
      <c r="R128" s="66"/>
      <c r="S128" s="89" t="e">
        <f>SUM(C128+E128+G128+J128+L128+#REF!+N128+P128+R128)</f>
        <v>#REF!</v>
      </c>
    </row>
    <row r="129" spans="1:19" s="52" customFormat="1" ht="16.5" customHeight="1">
      <c r="A129" s="57"/>
      <c r="B129" s="65"/>
      <c r="C129" s="66"/>
      <c r="D129" s="65"/>
      <c r="E129" s="66"/>
      <c r="F129" s="67"/>
      <c r="G129" s="66"/>
      <c r="H129" s="67"/>
      <c r="I129" s="67"/>
      <c r="J129" s="66"/>
      <c r="L129" s="66"/>
      <c r="M129" s="65"/>
      <c r="N129" s="66"/>
      <c r="P129" s="66"/>
      <c r="R129" s="66"/>
      <c r="S129" s="89" t="e">
        <f>SUM(C129+E129+G129+J129+L129+#REF!+N129+P129+R129)</f>
        <v>#REF!</v>
      </c>
    </row>
    <row r="130" spans="1:19" s="52" customFormat="1" ht="16.5" customHeight="1">
      <c r="A130" s="57"/>
      <c r="B130" s="65"/>
      <c r="C130" s="66"/>
      <c r="D130" s="65"/>
      <c r="E130" s="66"/>
      <c r="F130" s="67"/>
      <c r="G130" s="66"/>
      <c r="H130" s="67"/>
      <c r="I130" s="67"/>
      <c r="J130" s="66"/>
      <c r="L130" s="66"/>
      <c r="M130" s="65"/>
      <c r="N130" s="66"/>
      <c r="P130" s="66"/>
      <c r="R130" s="66"/>
      <c r="S130" s="89" t="e">
        <f>SUM(C130+E130+G130+J130+L130+#REF!+N130+P130+R130)</f>
        <v>#REF!</v>
      </c>
    </row>
    <row r="131" spans="1:19" s="52" customFormat="1" ht="16.5" customHeight="1">
      <c r="A131" s="57"/>
      <c r="B131" s="65"/>
      <c r="C131" s="66"/>
      <c r="D131" s="65"/>
      <c r="E131" s="66"/>
      <c r="F131" s="67"/>
      <c r="G131" s="66"/>
      <c r="H131" s="67"/>
      <c r="I131" s="67"/>
      <c r="J131" s="66"/>
      <c r="L131" s="66"/>
      <c r="M131" s="65"/>
      <c r="N131" s="66"/>
      <c r="P131" s="66"/>
      <c r="R131" s="66"/>
      <c r="S131" s="89" t="e">
        <f>SUM(C131+E131+G131+J131+L131+#REF!+N131+P131+R131)</f>
        <v>#REF!</v>
      </c>
    </row>
    <row r="132" spans="1:19" s="52" customFormat="1" ht="16.5" customHeight="1">
      <c r="A132" s="57"/>
      <c r="B132" s="65"/>
      <c r="C132" s="66"/>
      <c r="D132" s="65"/>
      <c r="E132" s="66"/>
      <c r="F132" s="67"/>
      <c r="G132" s="66"/>
      <c r="H132" s="67"/>
      <c r="I132" s="67"/>
      <c r="J132" s="66"/>
      <c r="L132" s="66"/>
      <c r="M132" s="65"/>
      <c r="N132" s="66"/>
      <c r="P132" s="66"/>
      <c r="R132" s="66"/>
      <c r="S132" s="89" t="e">
        <f>SUM(C132+E132+G132+J132+L132+#REF!+N132+P132+R132)</f>
        <v>#REF!</v>
      </c>
    </row>
    <row r="133" spans="1:19" s="52" customFormat="1" ht="16.5" customHeight="1">
      <c r="A133" s="57"/>
      <c r="B133" s="65"/>
      <c r="C133" s="66"/>
      <c r="D133" s="65"/>
      <c r="E133" s="66"/>
      <c r="F133" s="67"/>
      <c r="G133" s="66"/>
      <c r="H133" s="67"/>
      <c r="I133" s="67"/>
      <c r="J133" s="66"/>
      <c r="L133" s="66"/>
      <c r="M133" s="65"/>
      <c r="N133" s="66"/>
      <c r="P133" s="66"/>
      <c r="R133" s="66"/>
      <c r="S133" s="89" t="e">
        <f>SUM(C133+E133+G133+J133+L133+#REF!+N133+P133+R133)</f>
        <v>#REF!</v>
      </c>
    </row>
    <row r="134" spans="1:19" s="52" customFormat="1" ht="16.5" customHeight="1">
      <c r="A134" s="57"/>
      <c r="B134" s="65"/>
      <c r="C134" s="66"/>
      <c r="D134" s="65"/>
      <c r="E134" s="66"/>
      <c r="F134" s="67"/>
      <c r="G134" s="66"/>
      <c r="H134" s="67"/>
      <c r="I134" s="67"/>
      <c r="J134" s="66"/>
      <c r="L134" s="66"/>
      <c r="M134" s="65"/>
      <c r="N134" s="66"/>
      <c r="P134" s="66"/>
      <c r="R134" s="66"/>
      <c r="S134" s="89" t="e">
        <f>SUM(C134+E134+G134+J134+L134+#REF!+N134+P134+R134)</f>
        <v>#REF!</v>
      </c>
    </row>
    <row r="135" spans="1:19" s="52" customFormat="1" ht="16.5" customHeight="1">
      <c r="A135" s="57"/>
      <c r="B135" s="65"/>
      <c r="C135" s="66"/>
      <c r="D135" s="65"/>
      <c r="E135" s="66"/>
      <c r="F135" s="67"/>
      <c r="G135" s="66"/>
      <c r="H135" s="67"/>
      <c r="I135" s="67"/>
      <c r="J135" s="66"/>
      <c r="L135" s="66"/>
      <c r="M135" s="65"/>
      <c r="N135" s="66"/>
      <c r="P135" s="66"/>
      <c r="R135" s="66"/>
      <c r="S135" s="89" t="e">
        <f>SUM(C135+E135+G135+J135+L135+#REF!+N135+P135+R135)</f>
        <v>#REF!</v>
      </c>
    </row>
    <row r="136" spans="1:19" s="52" customFormat="1" ht="16.5" customHeight="1">
      <c r="A136" s="57"/>
      <c r="B136" s="65"/>
      <c r="C136" s="66"/>
      <c r="D136" s="65"/>
      <c r="E136" s="66"/>
      <c r="F136" s="67"/>
      <c r="G136" s="66"/>
      <c r="H136" s="67"/>
      <c r="I136" s="67"/>
      <c r="J136" s="66"/>
      <c r="L136" s="66"/>
      <c r="M136" s="65"/>
      <c r="N136" s="66"/>
      <c r="P136" s="66"/>
      <c r="R136" s="66"/>
      <c r="S136" s="89" t="e">
        <f>SUM(C136+E136+G136+J136+L136+#REF!+N136+P136+R136)</f>
        <v>#REF!</v>
      </c>
    </row>
    <row r="137" spans="1:19" s="52" customFormat="1" ht="16.5" customHeight="1">
      <c r="A137" s="57"/>
      <c r="B137" s="65"/>
      <c r="C137" s="66"/>
      <c r="D137" s="65"/>
      <c r="E137" s="66"/>
      <c r="F137" s="67"/>
      <c r="G137" s="66"/>
      <c r="H137" s="67"/>
      <c r="I137" s="67"/>
      <c r="J137" s="66"/>
      <c r="L137" s="66"/>
      <c r="M137" s="65"/>
      <c r="N137" s="66"/>
      <c r="P137" s="66"/>
      <c r="R137" s="66"/>
      <c r="S137" s="89" t="e">
        <f>SUM(C137+E137+G137+J137+L137+#REF!+N137+P137+R137)</f>
        <v>#REF!</v>
      </c>
    </row>
    <row r="138" spans="1:19" s="52" customFormat="1" ht="16.5" customHeight="1">
      <c r="A138" s="57"/>
      <c r="B138" s="65"/>
      <c r="C138" s="66"/>
      <c r="D138" s="65"/>
      <c r="E138" s="66"/>
      <c r="F138" s="67"/>
      <c r="G138" s="66"/>
      <c r="H138" s="67"/>
      <c r="I138" s="67"/>
      <c r="J138" s="66"/>
      <c r="L138" s="66"/>
      <c r="M138" s="65"/>
      <c r="N138" s="66"/>
      <c r="P138" s="66"/>
      <c r="R138" s="66"/>
      <c r="S138" s="89" t="e">
        <f>SUM(C138+E138+G138+J138+L138+#REF!+N138+P138+R138)</f>
        <v>#REF!</v>
      </c>
    </row>
    <row r="139" spans="1:19" s="52" customFormat="1" ht="16.5" customHeight="1">
      <c r="A139" s="57"/>
      <c r="B139" s="65"/>
      <c r="C139" s="66"/>
      <c r="D139" s="65"/>
      <c r="E139" s="66"/>
      <c r="F139" s="67"/>
      <c r="G139" s="66"/>
      <c r="H139" s="67"/>
      <c r="I139" s="67"/>
      <c r="J139" s="66"/>
      <c r="L139" s="66"/>
      <c r="M139" s="65"/>
      <c r="N139" s="66"/>
      <c r="P139" s="66"/>
      <c r="R139" s="66"/>
      <c r="S139" s="89" t="e">
        <f>SUM(C139+E139+G139+J139+L139+#REF!+N139+P139+R139)</f>
        <v>#REF!</v>
      </c>
    </row>
    <row r="140" spans="1:19" s="52" customFormat="1" ht="16.5" customHeight="1">
      <c r="A140" s="57"/>
      <c r="B140" s="65"/>
      <c r="C140" s="66"/>
      <c r="D140" s="65"/>
      <c r="E140" s="66"/>
      <c r="F140" s="67"/>
      <c r="G140" s="66"/>
      <c r="H140" s="67"/>
      <c r="I140" s="67"/>
      <c r="J140" s="66"/>
      <c r="L140" s="66"/>
      <c r="M140" s="65"/>
      <c r="N140" s="66"/>
      <c r="P140" s="66"/>
      <c r="R140" s="66"/>
      <c r="S140" s="89" t="e">
        <f>SUM(C140+E140+G140+J140+L140+#REF!+N140+P140+R140)</f>
        <v>#REF!</v>
      </c>
    </row>
    <row r="141" spans="1:19" s="52" customFormat="1" ht="16.5" customHeight="1">
      <c r="A141" s="57"/>
      <c r="B141" s="65"/>
      <c r="C141" s="66"/>
      <c r="D141" s="65"/>
      <c r="E141" s="66"/>
      <c r="F141" s="67"/>
      <c r="G141" s="66"/>
      <c r="H141" s="67"/>
      <c r="I141" s="67"/>
      <c r="J141" s="66"/>
      <c r="L141" s="66"/>
      <c r="M141" s="65"/>
      <c r="N141" s="66"/>
      <c r="P141" s="66"/>
      <c r="R141" s="66"/>
      <c r="S141" s="89" t="e">
        <f>SUM(C141+E141+G141+J141+L141+#REF!+N141+P141+R141)</f>
        <v>#REF!</v>
      </c>
    </row>
    <row r="142" spans="1:19" s="52" customFormat="1" ht="16.5" customHeight="1">
      <c r="A142" s="57"/>
      <c r="B142" s="65"/>
      <c r="C142" s="66"/>
      <c r="D142" s="65"/>
      <c r="E142" s="66"/>
      <c r="F142" s="67"/>
      <c r="G142" s="66"/>
      <c r="H142" s="67"/>
      <c r="I142" s="67"/>
      <c r="J142" s="66"/>
      <c r="L142" s="66"/>
      <c r="M142" s="65"/>
      <c r="N142" s="66"/>
      <c r="P142" s="66"/>
      <c r="R142" s="66"/>
      <c r="S142" s="89" t="e">
        <f>SUM(C142+E142+G142+J142+L142+#REF!+N142+P142+R142)</f>
        <v>#REF!</v>
      </c>
    </row>
    <row r="143" spans="1:19" s="52" customFormat="1" ht="16.5" customHeight="1">
      <c r="A143" s="57"/>
      <c r="B143" s="65"/>
      <c r="C143" s="66"/>
      <c r="D143" s="65"/>
      <c r="E143" s="66"/>
      <c r="F143" s="67"/>
      <c r="G143" s="66"/>
      <c r="H143" s="67"/>
      <c r="I143" s="67"/>
      <c r="J143" s="66"/>
      <c r="L143" s="66"/>
      <c r="M143" s="65"/>
      <c r="N143" s="66"/>
      <c r="P143" s="66"/>
      <c r="R143" s="66"/>
      <c r="S143" s="89" t="e">
        <f>SUM(C143+E143+G143+J143+L143+#REF!+N143+P143+R143)</f>
        <v>#REF!</v>
      </c>
    </row>
    <row r="144" spans="1:19" s="52" customFormat="1" ht="16.5" customHeight="1">
      <c r="A144" s="57"/>
      <c r="B144" s="65"/>
      <c r="C144" s="66"/>
      <c r="D144" s="65"/>
      <c r="E144" s="66"/>
      <c r="F144" s="67"/>
      <c r="G144" s="66"/>
      <c r="H144" s="67"/>
      <c r="I144" s="67"/>
      <c r="J144" s="66"/>
      <c r="L144" s="66"/>
      <c r="M144" s="65"/>
      <c r="N144" s="66"/>
      <c r="P144" s="66"/>
      <c r="R144" s="66"/>
      <c r="S144" s="89" t="e">
        <f>SUM(C144+E144+G144+J144+L144+#REF!+N144+P144+R144)</f>
        <v>#REF!</v>
      </c>
    </row>
    <row r="145" spans="1:19" s="52" customFormat="1" ht="16.5" customHeight="1">
      <c r="A145" s="57"/>
      <c r="B145" s="65"/>
      <c r="C145" s="66"/>
      <c r="D145" s="65"/>
      <c r="E145" s="66"/>
      <c r="F145" s="67"/>
      <c r="G145" s="66"/>
      <c r="H145" s="67"/>
      <c r="I145" s="67"/>
      <c r="J145" s="66"/>
      <c r="L145" s="66"/>
      <c r="M145" s="65"/>
      <c r="N145" s="66"/>
      <c r="P145" s="66"/>
      <c r="R145" s="66"/>
      <c r="S145" s="89" t="e">
        <f>SUM(C145+E145+G145+J145+L145+#REF!+N145+P145+R145)</f>
        <v>#REF!</v>
      </c>
    </row>
    <row r="146" spans="1:19" s="52" customFormat="1" ht="16.5" customHeight="1">
      <c r="A146" s="57"/>
      <c r="B146" s="65"/>
      <c r="C146" s="66"/>
      <c r="D146" s="65"/>
      <c r="E146" s="66"/>
      <c r="F146" s="67"/>
      <c r="G146" s="66"/>
      <c r="H146" s="67"/>
      <c r="I146" s="67"/>
      <c r="J146" s="66"/>
      <c r="L146" s="66"/>
      <c r="M146" s="65"/>
      <c r="N146" s="66"/>
      <c r="P146" s="66"/>
      <c r="R146" s="66"/>
      <c r="S146" s="89" t="e">
        <f>SUM(C146+E146+G146+J146+L146+#REF!+N146+P146+R146)</f>
        <v>#REF!</v>
      </c>
    </row>
    <row r="147" spans="1:19" s="52" customFormat="1" ht="16.5" customHeight="1">
      <c r="A147" s="57"/>
      <c r="B147" s="65"/>
      <c r="C147" s="66"/>
      <c r="D147" s="65"/>
      <c r="E147" s="66"/>
      <c r="F147" s="67"/>
      <c r="G147" s="66"/>
      <c r="H147" s="67"/>
      <c r="I147" s="67"/>
      <c r="J147" s="66"/>
      <c r="L147" s="66"/>
      <c r="M147" s="65"/>
      <c r="N147" s="66"/>
      <c r="P147" s="66"/>
      <c r="R147" s="66"/>
      <c r="S147" s="89" t="e">
        <f>SUM(C147+E147+G147+J147+L147+#REF!+N147+P147+R147)</f>
        <v>#REF!</v>
      </c>
    </row>
    <row r="148" spans="1:19" s="52" customFormat="1" ht="16.5" customHeight="1">
      <c r="A148" s="57"/>
      <c r="B148" s="65"/>
      <c r="C148" s="66"/>
      <c r="D148" s="65"/>
      <c r="E148" s="66"/>
      <c r="F148" s="67"/>
      <c r="G148" s="66"/>
      <c r="H148" s="67"/>
      <c r="I148" s="67"/>
      <c r="J148" s="66"/>
      <c r="L148" s="66"/>
      <c r="M148" s="65"/>
      <c r="N148" s="66"/>
      <c r="P148" s="66"/>
      <c r="R148" s="66"/>
      <c r="S148" s="89" t="e">
        <f>SUM(C148+E148+G148+J148+L148+#REF!+N148+P148+R148)</f>
        <v>#REF!</v>
      </c>
    </row>
    <row r="149" spans="1:19" s="52" customFormat="1" ht="16.5" customHeight="1">
      <c r="A149" s="57"/>
      <c r="B149" s="65"/>
      <c r="C149" s="66"/>
      <c r="D149" s="65"/>
      <c r="E149" s="66"/>
      <c r="F149" s="67"/>
      <c r="G149" s="66"/>
      <c r="H149" s="67"/>
      <c r="I149" s="67"/>
      <c r="J149" s="66"/>
      <c r="L149" s="66"/>
      <c r="M149" s="65"/>
      <c r="N149" s="66"/>
      <c r="P149" s="66"/>
      <c r="R149" s="66"/>
      <c r="S149" s="89" t="e">
        <f>SUM(C149+E149+G149+J149+L149+#REF!+N149+P149+R149)</f>
        <v>#REF!</v>
      </c>
    </row>
    <row r="150" spans="1:19" s="52" customFormat="1" ht="16.5" customHeight="1">
      <c r="A150" s="57"/>
      <c r="B150" s="65"/>
      <c r="C150" s="66"/>
      <c r="D150" s="65"/>
      <c r="E150" s="66"/>
      <c r="F150" s="67"/>
      <c r="G150" s="66"/>
      <c r="H150" s="67"/>
      <c r="I150" s="67"/>
      <c r="J150" s="66"/>
      <c r="L150" s="66"/>
      <c r="M150" s="65"/>
      <c r="N150" s="66"/>
      <c r="P150" s="66"/>
      <c r="R150" s="66"/>
      <c r="S150" s="89" t="e">
        <f>SUM(C150+E150+G150+J150+L150+#REF!+N150+P150+R150)</f>
        <v>#REF!</v>
      </c>
    </row>
    <row r="151" spans="1:19" s="52" customFormat="1" ht="16.5" customHeight="1">
      <c r="A151" s="57"/>
      <c r="B151" s="65"/>
      <c r="C151" s="66"/>
      <c r="D151" s="65"/>
      <c r="E151" s="66"/>
      <c r="F151" s="67"/>
      <c r="G151" s="66"/>
      <c r="H151" s="67"/>
      <c r="I151" s="67"/>
      <c r="J151" s="66"/>
      <c r="L151" s="66"/>
      <c r="M151" s="65"/>
      <c r="N151" s="66"/>
      <c r="P151" s="66"/>
      <c r="R151" s="66"/>
      <c r="S151" s="89" t="e">
        <f>SUM(C151+E151+G151+J151+L151+#REF!+N151+P151+R151)</f>
        <v>#REF!</v>
      </c>
    </row>
    <row r="152" spans="1:19" s="52" customFormat="1" ht="16.5" customHeight="1">
      <c r="A152" s="57"/>
      <c r="B152" s="65"/>
      <c r="C152" s="66"/>
      <c r="D152" s="65"/>
      <c r="E152" s="66"/>
      <c r="F152" s="67"/>
      <c r="G152" s="66"/>
      <c r="H152" s="67"/>
      <c r="I152" s="67"/>
      <c r="J152" s="66"/>
      <c r="L152" s="66"/>
      <c r="M152" s="65"/>
      <c r="N152" s="66"/>
      <c r="P152" s="66"/>
      <c r="R152" s="66"/>
      <c r="S152" s="89" t="e">
        <f>SUM(C152+E152+G152+J152+L152+#REF!+N152+P152+R152)</f>
        <v>#REF!</v>
      </c>
    </row>
    <row r="153" spans="1:19" s="52" customFormat="1" ht="16.5" customHeight="1">
      <c r="A153" s="57"/>
      <c r="B153" s="65"/>
      <c r="C153" s="66"/>
      <c r="D153" s="65"/>
      <c r="E153" s="66"/>
      <c r="F153" s="67"/>
      <c r="G153" s="66"/>
      <c r="H153" s="67"/>
      <c r="I153" s="67"/>
      <c r="J153" s="66"/>
      <c r="L153" s="66"/>
      <c r="M153" s="65"/>
      <c r="N153" s="66"/>
      <c r="P153" s="66"/>
      <c r="R153" s="66"/>
      <c r="S153" s="89" t="e">
        <f>SUM(C153+E153+G153+J153+L153+#REF!+N153+P153+R153)</f>
        <v>#REF!</v>
      </c>
    </row>
    <row r="154" spans="1:19" s="52" customFormat="1" ht="16.5" customHeight="1">
      <c r="A154" s="57"/>
      <c r="B154" s="65"/>
      <c r="C154" s="66"/>
      <c r="D154" s="65"/>
      <c r="E154" s="66"/>
      <c r="F154" s="67"/>
      <c r="G154" s="66"/>
      <c r="H154" s="67"/>
      <c r="I154" s="67"/>
      <c r="J154" s="66"/>
      <c r="L154" s="66"/>
      <c r="M154" s="65"/>
      <c r="N154" s="66"/>
      <c r="P154" s="66"/>
      <c r="R154" s="66"/>
      <c r="S154" s="89" t="e">
        <f>SUM(C154+E154+G154+J154+L154+#REF!+N154+P154+R154)</f>
        <v>#REF!</v>
      </c>
    </row>
    <row r="155" spans="1:19" s="52" customFormat="1" ht="16.5" customHeight="1">
      <c r="A155" s="57"/>
      <c r="B155" s="65"/>
      <c r="C155" s="66"/>
      <c r="D155" s="65"/>
      <c r="E155" s="66"/>
      <c r="F155" s="67"/>
      <c r="G155" s="66"/>
      <c r="H155" s="67"/>
      <c r="I155" s="67"/>
      <c r="J155" s="66"/>
      <c r="L155" s="66"/>
      <c r="M155" s="65"/>
      <c r="N155" s="66"/>
      <c r="P155" s="66"/>
      <c r="R155" s="66"/>
      <c r="S155" s="89" t="e">
        <f>SUM(C155+E155+G155+J155+L155+#REF!+N155+P155+R155)</f>
        <v>#REF!</v>
      </c>
    </row>
    <row r="156" spans="1:19" s="52" customFormat="1" ht="16.5" customHeight="1">
      <c r="A156" s="57"/>
      <c r="B156" s="65"/>
      <c r="C156" s="66"/>
      <c r="D156" s="65"/>
      <c r="E156" s="66"/>
      <c r="F156" s="67"/>
      <c r="G156" s="66"/>
      <c r="H156" s="67"/>
      <c r="I156" s="67"/>
      <c r="J156" s="66"/>
      <c r="L156" s="66"/>
      <c r="M156" s="65"/>
      <c r="N156" s="66"/>
      <c r="P156" s="66"/>
      <c r="R156" s="66"/>
      <c r="S156" s="89" t="e">
        <f>SUM(C156+E156+G156+J156+L156+#REF!+N156+P156+R156)</f>
        <v>#REF!</v>
      </c>
    </row>
    <row r="157" spans="1:19" s="52" customFormat="1" ht="16.5" customHeight="1">
      <c r="A157" s="57"/>
      <c r="B157" s="65"/>
      <c r="C157" s="66"/>
      <c r="D157" s="65"/>
      <c r="E157" s="66"/>
      <c r="F157" s="67"/>
      <c r="G157" s="66"/>
      <c r="H157" s="67"/>
      <c r="I157" s="67"/>
      <c r="J157" s="66"/>
      <c r="L157" s="66"/>
      <c r="M157" s="65"/>
      <c r="N157" s="66"/>
      <c r="P157" s="66"/>
      <c r="R157" s="66"/>
      <c r="S157" s="89" t="e">
        <f>SUM(C157+E157+G157+J157+L157+#REF!+N157+P157+R157)</f>
        <v>#REF!</v>
      </c>
    </row>
    <row r="158" spans="1:19" s="52" customFormat="1" ht="16.5" customHeight="1">
      <c r="A158" s="57"/>
      <c r="B158" s="65"/>
      <c r="C158" s="66"/>
      <c r="D158" s="65"/>
      <c r="E158" s="66"/>
      <c r="F158" s="67"/>
      <c r="G158" s="66"/>
      <c r="H158" s="67"/>
      <c r="I158" s="67"/>
      <c r="J158" s="66"/>
      <c r="L158" s="66"/>
      <c r="M158" s="65"/>
      <c r="N158" s="66"/>
      <c r="P158" s="66"/>
      <c r="R158" s="66"/>
      <c r="S158" s="89" t="e">
        <f>SUM(C158+E158+G158+J158+L158+#REF!+N158+P158+R158)</f>
        <v>#REF!</v>
      </c>
    </row>
    <row r="159" spans="1:19" s="52" customFormat="1" ht="16.5" customHeight="1">
      <c r="A159" s="57"/>
      <c r="B159" s="65"/>
      <c r="C159" s="66"/>
      <c r="D159" s="65"/>
      <c r="E159" s="66"/>
      <c r="F159" s="67"/>
      <c r="G159" s="66"/>
      <c r="H159" s="67"/>
      <c r="I159" s="67"/>
      <c r="J159" s="66"/>
      <c r="L159" s="66"/>
      <c r="M159" s="65"/>
      <c r="N159" s="66"/>
      <c r="P159" s="66"/>
      <c r="R159" s="66"/>
      <c r="S159" s="89" t="e">
        <f>SUM(C159+E159+G159+J159+L159+#REF!+N159+P159+R159)</f>
        <v>#REF!</v>
      </c>
    </row>
    <row r="160" spans="1:19" s="52" customFormat="1" ht="16.5" customHeight="1">
      <c r="A160" s="57"/>
      <c r="B160" s="65"/>
      <c r="C160" s="66"/>
      <c r="D160" s="65"/>
      <c r="E160" s="66"/>
      <c r="F160" s="67"/>
      <c r="G160" s="66"/>
      <c r="H160" s="67"/>
      <c r="I160" s="67"/>
      <c r="J160" s="66"/>
      <c r="L160" s="66"/>
      <c r="M160" s="65"/>
      <c r="N160" s="66"/>
      <c r="P160" s="66"/>
      <c r="R160" s="66"/>
      <c r="S160" s="89" t="e">
        <f>SUM(C160+E160+G160+J160+L160+#REF!+N160+P160+R160)</f>
        <v>#REF!</v>
      </c>
    </row>
    <row r="161" spans="1:19" s="52" customFormat="1" ht="16.5" customHeight="1">
      <c r="A161" s="57"/>
      <c r="B161" s="65"/>
      <c r="C161" s="66"/>
      <c r="D161" s="65"/>
      <c r="E161" s="66"/>
      <c r="F161" s="67"/>
      <c r="G161" s="66"/>
      <c r="H161" s="67"/>
      <c r="I161" s="67"/>
      <c r="J161" s="66"/>
      <c r="L161" s="66"/>
      <c r="M161" s="65"/>
      <c r="N161" s="66"/>
      <c r="P161" s="66"/>
      <c r="R161" s="66"/>
      <c r="S161" s="89" t="e">
        <f>SUM(C161+E161+G161+J161+L161+#REF!+N161+P161+R161)</f>
        <v>#REF!</v>
      </c>
    </row>
    <row r="162" spans="1:19" s="52" customFormat="1" ht="16.5" customHeight="1">
      <c r="A162" s="57"/>
      <c r="B162" s="65"/>
      <c r="C162" s="66"/>
      <c r="D162" s="65"/>
      <c r="E162" s="66"/>
      <c r="F162" s="67"/>
      <c r="G162" s="66"/>
      <c r="H162" s="67"/>
      <c r="I162" s="67"/>
      <c r="J162" s="66"/>
      <c r="L162" s="66"/>
      <c r="M162" s="65"/>
      <c r="N162" s="66"/>
      <c r="P162" s="66"/>
      <c r="R162" s="66"/>
      <c r="S162" s="89" t="e">
        <f>SUM(C162+E162+G162+J162+L162+#REF!+N162+P162+R162)</f>
        <v>#REF!</v>
      </c>
    </row>
    <row r="163" spans="1:19" s="52" customFormat="1" ht="16.5" customHeight="1">
      <c r="A163" s="57"/>
      <c r="B163" s="65"/>
      <c r="C163" s="66"/>
      <c r="D163" s="65"/>
      <c r="E163" s="66"/>
      <c r="F163" s="67"/>
      <c r="G163" s="66"/>
      <c r="H163" s="67"/>
      <c r="I163" s="67"/>
      <c r="J163" s="66"/>
      <c r="L163" s="66"/>
      <c r="M163" s="65"/>
      <c r="N163" s="66"/>
      <c r="P163" s="66"/>
      <c r="R163" s="66"/>
      <c r="S163" s="89" t="e">
        <f>SUM(C163+E163+G163+J163+L163+#REF!+N163+P163+R163)</f>
        <v>#REF!</v>
      </c>
    </row>
    <row r="164" spans="1:19" s="52" customFormat="1" ht="16.5" customHeight="1">
      <c r="A164" s="57"/>
      <c r="B164" s="65"/>
      <c r="C164" s="66"/>
      <c r="D164" s="65"/>
      <c r="E164" s="66"/>
      <c r="F164" s="67"/>
      <c r="G164" s="66"/>
      <c r="H164" s="67"/>
      <c r="I164" s="67"/>
      <c r="J164" s="66"/>
      <c r="L164" s="66"/>
      <c r="M164" s="65"/>
      <c r="N164" s="66"/>
      <c r="P164" s="66"/>
      <c r="R164" s="66"/>
      <c r="S164" s="89" t="e">
        <f>SUM(C164+E164+G164+J164+L164+#REF!+N164+P164+R164)</f>
        <v>#REF!</v>
      </c>
    </row>
    <row r="165" spans="1:19" s="52" customFormat="1" ht="16.5" customHeight="1">
      <c r="A165" s="57"/>
      <c r="B165" s="65"/>
      <c r="C165" s="66"/>
      <c r="D165" s="65"/>
      <c r="E165" s="66"/>
      <c r="F165" s="67"/>
      <c r="G165" s="66"/>
      <c r="H165" s="67"/>
      <c r="I165" s="67"/>
      <c r="J165" s="66"/>
      <c r="L165" s="66"/>
      <c r="M165" s="65"/>
      <c r="N165" s="66"/>
      <c r="P165" s="66"/>
      <c r="R165" s="66"/>
      <c r="S165" s="89" t="e">
        <f>SUM(C165+E165+G165+J165+L165+#REF!+N165+P165+R165)</f>
        <v>#REF!</v>
      </c>
    </row>
    <row r="166" spans="1:19" s="52" customFormat="1" ht="16.5" customHeight="1">
      <c r="A166" s="57"/>
      <c r="B166" s="65"/>
      <c r="C166" s="66"/>
      <c r="D166" s="65"/>
      <c r="E166" s="66"/>
      <c r="F166" s="67"/>
      <c r="G166" s="66"/>
      <c r="H166" s="67"/>
      <c r="I166" s="67"/>
      <c r="J166" s="66"/>
      <c r="L166" s="66"/>
      <c r="M166" s="65"/>
      <c r="N166" s="66"/>
      <c r="P166" s="66"/>
      <c r="R166" s="66"/>
      <c r="S166" s="89" t="e">
        <f>SUM(C166+E166+G166+J166+L166+#REF!+N166+P166+R166)</f>
        <v>#REF!</v>
      </c>
    </row>
    <row r="167" spans="1:19" s="52" customFormat="1" ht="16.5" customHeight="1">
      <c r="A167" s="57"/>
      <c r="B167" s="65"/>
      <c r="C167" s="66"/>
      <c r="D167" s="65"/>
      <c r="E167" s="66"/>
      <c r="F167" s="67"/>
      <c r="G167" s="66"/>
      <c r="H167" s="67"/>
      <c r="I167" s="67"/>
      <c r="J167" s="66"/>
      <c r="L167" s="66"/>
      <c r="M167" s="65"/>
      <c r="N167" s="66"/>
      <c r="P167" s="66"/>
      <c r="R167" s="66"/>
      <c r="S167" s="89" t="e">
        <f>SUM(C167+E167+G167+J167+L167+#REF!+N167+P167+R167)</f>
        <v>#REF!</v>
      </c>
    </row>
    <row r="168" spans="1:19" s="52" customFormat="1" ht="16.5" customHeight="1">
      <c r="A168" s="57"/>
      <c r="B168" s="65"/>
      <c r="C168" s="66"/>
      <c r="D168" s="65"/>
      <c r="E168" s="66"/>
      <c r="F168" s="67"/>
      <c r="G168" s="66"/>
      <c r="H168" s="67"/>
      <c r="I168" s="67"/>
      <c r="J168" s="66"/>
      <c r="L168" s="66"/>
      <c r="M168" s="65"/>
      <c r="N168" s="66"/>
      <c r="P168" s="66"/>
      <c r="R168" s="66"/>
      <c r="S168" s="89" t="e">
        <f>SUM(C168+E168+G168+J168+L168+#REF!+N168+P168+R168)</f>
        <v>#REF!</v>
      </c>
    </row>
    <row r="169" spans="1:19" s="52" customFormat="1" ht="16.5" customHeight="1">
      <c r="A169" s="57"/>
      <c r="B169" s="65"/>
      <c r="C169" s="66"/>
      <c r="D169" s="65"/>
      <c r="E169" s="66"/>
      <c r="F169" s="67"/>
      <c r="G169" s="66"/>
      <c r="H169" s="67"/>
      <c r="I169" s="67"/>
      <c r="J169" s="66"/>
      <c r="L169" s="66"/>
      <c r="M169" s="65"/>
      <c r="N169" s="66"/>
      <c r="P169" s="66"/>
      <c r="R169" s="66"/>
      <c r="S169" s="89" t="e">
        <f>SUM(C169+E169+G169+J169+L169+#REF!+N169+P169+R169)</f>
        <v>#REF!</v>
      </c>
    </row>
    <row r="170" spans="1:19" s="52" customFormat="1" ht="16.5" customHeight="1">
      <c r="A170" s="57"/>
      <c r="B170" s="65"/>
      <c r="C170" s="66"/>
      <c r="D170" s="65"/>
      <c r="E170" s="66"/>
      <c r="F170" s="67"/>
      <c r="G170" s="66"/>
      <c r="H170" s="67"/>
      <c r="I170" s="67"/>
      <c r="J170" s="66"/>
      <c r="L170" s="66"/>
      <c r="M170" s="65"/>
      <c r="N170" s="66"/>
      <c r="P170" s="66"/>
      <c r="R170" s="66"/>
      <c r="S170" s="89" t="e">
        <f>SUM(C170+E170+G170+J170+L170+#REF!+N170+P170+R170)</f>
        <v>#REF!</v>
      </c>
    </row>
    <row r="171" spans="1:19" s="52" customFormat="1" ht="16.5" customHeight="1">
      <c r="A171" s="57"/>
      <c r="B171" s="65"/>
      <c r="C171" s="66"/>
      <c r="D171" s="65"/>
      <c r="E171" s="66"/>
      <c r="F171" s="67"/>
      <c r="G171" s="66"/>
      <c r="H171" s="67"/>
      <c r="I171" s="67"/>
      <c r="J171" s="66"/>
      <c r="L171" s="66"/>
      <c r="M171" s="65"/>
      <c r="N171" s="66"/>
      <c r="P171" s="66"/>
      <c r="R171" s="66"/>
      <c r="S171" s="89" t="e">
        <f>SUM(C171+E171+G171+J171+L171+#REF!+N171+P171+R171)</f>
        <v>#REF!</v>
      </c>
    </row>
    <row r="172" spans="1:19" s="52" customFormat="1" ht="16.5" customHeight="1">
      <c r="A172" s="57"/>
      <c r="B172" s="65"/>
      <c r="C172" s="66"/>
      <c r="D172" s="65"/>
      <c r="E172" s="66"/>
      <c r="F172" s="67"/>
      <c r="G172" s="66"/>
      <c r="H172" s="67"/>
      <c r="I172" s="67"/>
      <c r="J172" s="66"/>
      <c r="L172" s="66"/>
      <c r="M172" s="65"/>
      <c r="N172" s="66"/>
      <c r="P172" s="66"/>
      <c r="R172" s="66"/>
      <c r="S172" s="89" t="e">
        <f>SUM(C172+E172+G172+J172+L172+#REF!+N172+P172+R172)</f>
        <v>#REF!</v>
      </c>
    </row>
    <row r="173" spans="1:19" s="52" customFormat="1" ht="16.5" customHeight="1">
      <c r="A173" s="57"/>
      <c r="B173" s="65"/>
      <c r="C173" s="66"/>
      <c r="D173" s="65"/>
      <c r="E173" s="66"/>
      <c r="F173" s="67"/>
      <c r="G173" s="66"/>
      <c r="H173" s="67"/>
      <c r="I173" s="67"/>
      <c r="J173" s="66"/>
      <c r="L173" s="66"/>
      <c r="M173" s="65"/>
      <c r="N173" s="66"/>
      <c r="P173" s="66"/>
      <c r="R173" s="66"/>
      <c r="S173" s="89" t="e">
        <f>SUM(C173+E173+G173+J173+L173+#REF!+N173+P173+R173)</f>
        <v>#REF!</v>
      </c>
    </row>
    <row r="174" spans="1:19" s="52" customFormat="1" ht="16.5" customHeight="1">
      <c r="A174" s="57"/>
      <c r="B174" s="65"/>
      <c r="C174" s="66"/>
      <c r="D174" s="65"/>
      <c r="E174" s="66"/>
      <c r="F174" s="67"/>
      <c r="G174" s="66"/>
      <c r="H174" s="67"/>
      <c r="I174" s="67"/>
      <c r="J174" s="66"/>
      <c r="L174" s="66"/>
      <c r="M174" s="65"/>
      <c r="N174" s="66"/>
      <c r="P174" s="66"/>
      <c r="R174" s="66"/>
      <c r="S174" s="89" t="e">
        <f>SUM(C174+E174+G174+J174+L174+#REF!+N174+P174+R174)</f>
        <v>#REF!</v>
      </c>
    </row>
    <row r="175" spans="1:19" s="52" customFormat="1" ht="16.5" customHeight="1">
      <c r="A175" s="57"/>
      <c r="B175" s="65"/>
      <c r="C175" s="66"/>
      <c r="D175" s="65"/>
      <c r="E175" s="66"/>
      <c r="F175" s="67"/>
      <c r="G175" s="66"/>
      <c r="H175" s="67"/>
      <c r="I175" s="67"/>
      <c r="J175" s="66"/>
      <c r="L175" s="66"/>
      <c r="M175" s="65"/>
      <c r="N175" s="66"/>
      <c r="P175" s="66"/>
      <c r="R175" s="66"/>
      <c r="S175" s="89" t="e">
        <f>SUM(C175+E175+G175+J175+L175+#REF!+N175+P175+R175)</f>
        <v>#REF!</v>
      </c>
    </row>
    <row r="176" spans="1:19" s="52" customFormat="1" ht="16.5" customHeight="1">
      <c r="A176" s="57"/>
      <c r="B176" s="65"/>
      <c r="C176" s="66"/>
      <c r="D176" s="65"/>
      <c r="E176" s="66"/>
      <c r="F176" s="67"/>
      <c r="G176" s="66"/>
      <c r="H176" s="67"/>
      <c r="I176" s="67"/>
      <c r="J176" s="66"/>
      <c r="L176" s="66"/>
      <c r="M176" s="65"/>
      <c r="N176" s="66"/>
      <c r="P176" s="66"/>
      <c r="R176" s="66"/>
      <c r="S176" s="89" t="e">
        <f>SUM(C176+E176+G176+J176+L176+#REF!+N176+P176+R176)</f>
        <v>#REF!</v>
      </c>
    </row>
    <row r="177" spans="1:19" s="52" customFormat="1" ht="16.5" customHeight="1">
      <c r="A177" s="57"/>
      <c r="B177" s="65"/>
      <c r="C177" s="66"/>
      <c r="D177" s="65"/>
      <c r="E177" s="66"/>
      <c r="F177" s="67"/>
      <c r="G177" s="66"/>
      <c r="H177" s="67"/>
      <c r="I177" s="67"/>
      <c r="J177" s="66"/>
      <c r="L177" s="66"/>
      <c r="M177" s="65"/>
      <c r="N177" s="66"/>
      <c r="P177" s="66"/>
      <c r="R177" s="66"/>
      <c r="S177" s="89" t="e">
        <f>SUM(C177+E177+G177+J177+L177+#REF!+N177+P177+R177)</f>
        <v>#REF!</v>
      </c>
    </row>
    <row r="178" spans="1:19" s="52" customFormat="1" ht="16.5" customHeight="1">
      <c r="A178" s="57"/>
      <c r="B178" s="65"/>
      <c r="C178" s="66"/>
      <c r="D178" s="65"/>
      <c r="E178" s="66"/>
      <c r="F178" s="67"/>
      <c r="G178" s="66"/>
      <c r="H178" s="67"/>
      <c r="I178" s="67"/>
      <c r="J178" s="66"/>
      <c r="L178" s="66"/>
      <c r="M178" s="65"/>
      <c r="N178" s="66"/>
      <c r="P178" s="66"/>
      <c r="R178" s="66"/>
      <c r="S178" s="89" t="e">
        <f>SUM(C178+E178+G178+J178+L178+#REF!+N178+P178+R178)</f>
        <v>#REF!</v>
      </c>
    </row>
    <row r="179" spans="1:19" s="52" customFormat="1" ht="16.5" customHeight="1">
      <c r="A179" s="57"/>
      <c r="B179" s="65"/>
      <c r="C179" s="66"/>
      <c r="D179" s="65"/>
      <c r="E179" s="66"/>
      <c r="F179" s="67"/>
      <c r="G179" s="66"/>
      <c r="H179" s="67"/>
      <c r="I179" s="67"/>
      <c r="J179" s="66"/>
      <c r="L179" s="66"/>
      <c r="M179" s="65"/>
      <c r="N179" s="66"/>
      <c r="P179" s="66"/>
      <c r="R179" s="66"/>
      <c r="S179" s="89" t="e">
        <f>SUM(C179+E179+G179+J179+L179+#REF!+N179+P179+R179)</f>
        <v>#REF!</v>
      </c>
    </row>
    <row r="180" spans="1:19" s="52" customFormat="1" ht="16.5" customHeight="1">
      <c r="A180" s="57"/>
      <c r="B180" s="65"/>
      <c r="C180" s="66"/>
      <c r="D180" s="65"/>
      <c r="E180" s="66"/>
      <c r="F180" s="67"/>
      <c r="G180" s="66"/>
      <c r="H180" s="67"/>
      <c r="I180" s="67"/>
      <c r="J180" s="66"/>
      <c r="L180" s="66"/>
      <c r="M180" s="65"/>
      <c r="N180" s="66"/>
      <c r="P180" s="66"/>
      <c r="R180" s="66"/>
      <c r="S180" s="89" t="e">
        <f>SUM(C180+E180+G180+J180+L180+#REF!+N180+P180+R180)</f>
        <v>#REF!</v>
      </c>
    </row>
    <row r="181" spans="1:19" s="52" customFormat="1" ht="16.5" customHeight="1">
      <c r="A181" s="57"/>
      <c r="B181" s="65"/>
      <c r="C181" s="66"/>
      <c r="D181" s="65"/>
      <c r="E181" s="66"/>
      <c r="F181" s="67"/>
      <c r="G181" s="66"/>
      <c r="H181" s="67"/>
      <c r="I181" s="67"/>
      <c r="J181" s="66"/>
      <c r="L181" s="66"/>
      <c r="M181" s="65"/>
      <c r="N181" s="66"/>
      <c r="P181" s="66"/>
      <c r="R181" s="66"/>
      <c r="S181" s="89" t="e">
        <f>SUM(C181+E181+G181+J181+L181+#REF!+N181+P181+R181)</f>
        <v>#REF!</v>
      </c>
    </row>
    <row r="182" spans="1:19" s="52" customFormat="1" ht="16.5" customHeight="1">
      <c r="A182" s="57"/>
      <c r="B182" s="65"/>
      <c r="C182" s="66"/>
      <c r="D182" s="65"/>
      <c r="E182" s="66"/>
      <c r="F182" s="67"/>
      <c r="G182" s="66"/>
      <c r="H182" s="67"/>
      <c r="I182" s="67"/>
      <c r="J182" s="66"/>
      <c r="L182" s="66"/>
      <c r="M182" s="65"/>
      <c r="N182" s="66"/>
      <c r="P182" s="66"/>
      <c r="R182" s="66"/>
      <c r="S182" s="89" t="e">
        <f>SUM(C182+E182+G182+J182+L182+#REF!+N182+P182+R182)</f>
        <v>#REF!</v>
      </c>
    </row>
    <row r="183" spans="1:19" s="52" customFormat="1" ht="16.5" customHeight="1">
      <c r="A183" s="57"/>
      <c r="B183" s="65"/>
      <c r="C183" s="66"/>
      <c r="D183" s="65"/>
      <c r="E183" s="66"/>
      <c r="F183" s="67"/>
      <c r="G183" s="66"/>
      <c r="H183" s="67"/>
      <c r="I183" s="67"/>
      <c r="J183" s="66"/>
      <c r="L183" s="66"/>
      <c r="M183" s="65"/>
      <c r="N183" s="66"/>
      <c r="P183" s="66"/>
      <c r="R183" s="66"/>
      <c r="S183" s="89" t="e">
        <f>SUM(C183+E183+G183+J183+L183+#REF!+N183+P183+R183)</f>
        <v>#REF!</v>
      </c>
    </row>
    <row r="184" spans="1:19" s="52" customFormat="1" ht="16.5" customHeight="1">
      <c r="A184" s="57"/>
      <c r="B184" s="65"/>
      <c r="C184" s="66"/>
      <c r="D184" s="65"/>
      <c r="E184" s="66"/>
      <c r="F184" s="67"/>
      <c r="G184" s="66"/>
      <c r="H184" s="67"/>
      <c r="I184" s="67"/>
      <c r="J184" s="66"/>
      <c r="L184" s="66"/>
      <c r="M184" s="65"/>
      <c r="N184" s="66"/>
      <c r="P184" s="66"/>
      <c r="R184" s="66"/>
      <c r="S184" s="89" t="e">
        <f>SUM(C184+E184+G184+J184+L184+#REF!+N184+P184+R184)</f>
        <v>#REF!</v>
      </c>
    </row>
    <row r="185" spans="1:19" s="52" customFormat="1" ht="16.5" customHeight="1">
      <c r="A185" s="57"/>
      <c r="B185" s="65"/>
      <c r="C185" s="66"/>
      <c r="D185" s="65"/>
      <c r="E185" s="66"/>
      <c r="F185" s="67"/>
      <c r="G185" s="66"/>
      <c r="H185" s="67"/>
      <c r="I185" s="67"/>
      <c r="J185" s="66"/>
      <c r="L185" s="66"/>
      <c r="M185" s="65"/>
      <c r="N185" s="66"/>
      <c r="P185" s="66"/>
      <c r="R185" s="66"/>
      <c r="S185" s="89" t="e">
        <f>SUM(C185+E185+G185+J185+L185+#REF!+N185+P185+R185)</f>
        <v>#REF!</v>
      </c>
    </row>
    <row r="186" spans="1:19" s="52" customFormat="1" ht="16.5" customHeight="1">
      <c r="A186" s="57"/>
      <c r="B186" s="65"/>
      <c r="C186" s="66"/>
      <c r="D186" s="65"/>
      <c r="E186" s="66"/>
      <c r="F186" s="67"/>
      <c r="G186" s="66"/>
      <c r="H186" s="67"/>
      <c r="I186" s="67"/>
      <c r="J186" s="66"/>
      <c r="L186" s="66"/>
      <c r="M186" s="65"/>
      <c r="N186" s="66"/>
      <c r="P186" s="66"/>
      <c r="R186" s="66"/>
      <c r="S186" s="89" t="e">
        <f>SUM(C186+E186+G186+J186+L186+#REF!+N186+P186+R186)</f>
        <v>#REF!</v>
      </c>
    </row>
    <row r="187" spans="1:19" s="52" customFormat="1" ht="16.5" customHeight="1">
      <c r="A187" s="57"/>
      <c r="B187" s="65"/>
      <c r="C187" s="66"/>
      <c r="D187" s="65"/>
      <c r="E187" s="66"/>
      <c r="F187" s="67"/>
      <c r="G187" s="66"/>
      <c r="H187" s="67"/>
      <c r="I187" s="67"/>
      <c r="J187" s="66"/>
      <c r="L187" s="66"/>
      <c r="M187" s="65"/>
      <c r="N187" s="66"/>
      <c r="P187" s="66"/>
      <c r="R187" s="66"/>
      <c r="S187" s="89" t="e">
        <f>SUM(C187+E187+G187+J187+L187+#REF!+N187+P187+R187)</f>
        <v>#REF!</v>
      </c>
    </row>
    <row r="188" spans="1:19" s="52" customFormat="1" ht="16.5" customHeight="1">
      <c r="A188" s="57"/>
      <c r="B188" s="65"/>
      <c r="C188" s="66"/>
      <c r="D188" s="65"/>
      <c r="E188" s="66"/>
      <c r="F188" s="67"/>
      <c r="G188" s="66"/>
      <c r="H188" s="67"/>
      <c r="I188" s="67"/>
      <c r="J188" s="66"/>
      <c r="L188" s="66"/>
      <c r="M188" s="65"/>
      <c r="N188" s="66"/>
      <c r="P188" s="66"/>
      <c r="R188" s="66"/>
      <c r="S188" s="89" t="e">
        <f>SUM(C188+E188+G188+J188+L188+#REF!+N188+P188+R188)</f>
        <v>#REF!</v>
      </c>
    </row>
    <row r="189" spans="1:19" s="52" customFormat="1" ht="16.5" customHeight="1">
      <c r="A189" s="57"/>
      <c r="B189" s="65"/>
      <c r="C189" s="66"/>
      <c r="D189" s="65"/>
      <c r="E189" s="66"/>
      <c r="F189" s="67"/>
      <c r="G189" s="66"/>
      <c r="H189" s="67"/>
      <c r="I189" s="67"/>
      <c r="J189" s="66"/>
      <c r="L189" s="66"/>
      <c r="M189" s="65"/>
      <c r="N189" s="66"/>
      <c r="P189" s="66"/>
      <c r="R189" s="66"/>
      <c r="S189" s="89" t="e">
        <f>SUM(C189+E189+G189+J189+L189+#REF!+N189+P189+R189)</f>
        <v>#REF!</v>
      </c>
    </row>
    <row r="190" spans="1:19" s="52" customFormat="1" ht="16.5" customHeight="1">
      <c r="A190" s="57"/>
      <c r="B190" s="65"/>
      <c r="C190" s="66"/>
      <c r="D190" s="65"/>
      <c r="E190" s="66"/>
      <c r="F190" s="67"/>
      <c r="G190" s="66"/>
      <c r="H190" s="67"/>
      <c r="I190" s="67"/>
      <c r="J190" s="66"/>
      <c r="L190" s="66"/>
      <c r="M190" s="65"/>
      <c r="N190" s="66"/>
      <c r="P190" s="66"/>
      <c r="R190" s="66"/>
      <c r="S190" s="89" t="e">
        <f>SUM(C190+E190+G190+J190+L190+#REF!+N190+P190+R190)</f>
        <v>#REF!</v>
      </c>
    </row>
    <row r="191" spans="1:19" s="52" customFormat="1" ht="16.5" customHeight="1">
      <c r="A191" s="57"/>
      <c r="B191" s="65"/>
      <c r="C191" s="66"/>
      <c r="D191" s="65"/>
      <c r="E191" s="66"/>
      <c r="F191" s="67"/>
      <c r="G191" s="66"/>
      <c r="H191" s="67"/>
      <c r="I191" s="67"/>
      <c r="J191" s="66"/>
      <c r="L191" s="66"/>
      <c r="M191" s="65"/>
      <c r="N191" s="66"/>
      <c r="P191" s="66"/>
      <c r="R191" s="66"/>
      <c r="S191" s="89" t="e">
        <f>SUM(C191+E191+G191+J191+L191+#REF!+N191+P191+R191)</f>
        <v>#REF!</v>
      </c>
    </row>
    <row r="192" spans="1:19" s="52" customFormat="1" ht="16.5" customHeight="1">
      <c r="A192" s="57"/>
      <c r="B192" s="65"/>
      <c r="C192" s="66"/>
      <c r="D192" s="65"/>
      <c r="E192" s="66"/>
      <c r="F192" s="67"/>
      <c r="G192" s="66"/>
      <c r="H192" s="67"/>
      <c r="I192" s="67"/>
      <c r="J192" s="66"/>
      <c r="L192" s="66"/>
      <c r="M192" s="65"/>
      <c r="N192" s="66"/>
      <c r="P192" s="66"/>
      <c r="R192" s="66"/>
      <c r="S192" s="89" t="e">
        <f>SUM(C192+E192+G192+J192+L192+#REF!+N192+P192+R192)</f>
        <v>#REF!</v>
      </c>
    </row>
    <row r="193" spans="1:19" s="52" customFormat="1" ht="16.5" customHeight="1">
      <c r="A193" s="57"/>
      <c r="B193" s="65"/>
      <c r="C193" s="66"/>
      <c r="D193" s="65"/>
      <c r="E193" s="66"/>
      <c r="F193" s="67"/>
      <c r="G193" s="66"/>
      <c r="H193" s="67"/>
      <c r="I193" s="67"/>
      <c r="J193" s="66"/>
      <c r="L193" s="66"/>
      <c r="M193" s="65"/>
      <c r="N193" s="66"/>
      <c r="P193" s="66"/>
      <c r="R193" s="66"/>
      <c r="S193" s="89" t="e">
        <f>SUM(C193+E193+G193+J193+L193+#REF!+N193+P193+R193)</f>
        <v>#REF!</v>
      </c>
    </row>
    <row r="194" spans="1:19" s="52" customFormat="1" ht="16.5" customHeight="1">
      <c r="A194" s="57"/>
      <c r="B194" s="65"/>
      <c r="C194" s="66"/>
      <c r="D194" s="65"/>
      <c r="E194" s="66"/>
      <c r="F194" s="67"/>
      <c r="G194" s="66"/>
      <c r="H194" s="67"/>
      <c r="I194" s="67"/>
      <c r="J194" s="66"/>
      <c r="L194" s="66"/>
      <c r="M194" s="65"/>
      <c r="N194" s="66"/>
      <c r="P194" s="66"/>
      <c r="R194" s="66"/>
      <c r="S194" s="89" t="e">
        <f>SUM(C194+E194+G194+J194+L194+#REF!+N194+P194+R194)</f>
        <v>#REF!</v>
      </c>
    </row>
    <row r="195" spans="1:19" s="52" customFormat="1" ht="16.5" customHeight="1">
      <c r="A195" s="57"/>
      <c r="B195" s="65"/>
      <c r="C195" s="66"/>
      <c r="D195" s="65"/>
      <c r="E195" s="66"/>
      <c r="F195" s="67"/>
      <c r="G195" s="66"/>
      <c r="H195" s="67"/>
      <c r="I195" s="67"/>
      <c r="J195" s="66"/>
      <c r="L195" s="66"/>
      <c r="M195" s="65"/>
      <c r="N195" s="66"/>
      <c r="P195" s="66"/>
      <c r="R195" s="66"/>
      <c r="S195" s="89" t="e">
        <f>SUM(C195+E195+G195+J195+L195+#REF!+N195+P195+R195)</f>
        <v>#REF!</v>
      </c>
    </row>
    <row r="196" spans="1:19" s="52" customFormat="1" ht="16.5" customHeight="1">
      <c r="A196" s="57"/>
      <c r="B196" s="65"/>
      <c r="C196" s="66"/>
      <c r="D196" s="65"/>
      <c r="E196" s="66"/>
      <c r="F196" s="67"/>
      <c r="G196" s="66"/>
      <c r="H196" s="67"/>
      <c r="I196" s="67"/>
      <c r="J196" s="66"/>
      <c r="L196" s="66"/>
      <c r="M196" s="65"/>
      <c r="N196" s="66"/>
      <c r="P196" s="66"/>
      <c r="R196" s="66"/>
      <c r="S196" s="89" t="e">
        <f>SUM(C196+E196+G196+J196+L196+#REF!+N196+P196+R196)</f>
        <v>#REF!</v>
      </c>
    </row>
    <row r="197" spans="1:19" s="52" customFormat="1" ht="16.5" customHeight="1">
      <c r="A197" s="57"/>
      <c r="B197" s="65"/>
      <c r="C197" s="66"/>
      <c r="D197" s="65"/>
      <c r="E197" s="66"/>
      <c r="F197" s="67"/>
      <c r="G197" s="66"/>
      <c r="H197" s="67"/>
      <c r="I197" s="67"/>
      <c r="J197" s="66"/>
      <c r="L197" s="66"/>
      <c r="M197" s="65"/>
      <c r="N197" s="66"/>
      <c r="P197" s="66"/>
      <c r="R197" s="66"/>
      <c r="S197" s="89" t="e">
        <f>SUM(C197+E197+G197+J197+L197+#REF!+N197+P197+R197)</f>
        <v>#REF!</v>
      </c>
    </row>
    <row r="198" spans="1:19" s="52" customFormat="1" ht="16.5" customHeight="1">
      <c r="A198" s="57"/>
      <c r="B198" s="65"/>
      <c r="C198" s="66"/>
      <c r="D198" s="65"/>
      <c r="E198" s="66"/>
      <c r="F198" s="67"/>
      <c r="G198" s="66"/>
      <c r="H198" s="67"/>
      <c r="I198" s="67"/>
      <c r="J198" s="66"/>
      <c r="L198" s="66"/>
      <c r="M198" s="65"/>
      <c r="N198" s="66"/>
      <c r="P198" s="66"/>
      <c r="R198" s="66"/>
      <c r="S198" s="89" t="e">
        <f>SUM(C198+E198+G198+J198+L198+#REF!+N198+P198+R198)</f>
        <v>#REF!</v>
      </c>
    </row>
    <row r="199" spans="1:19" s="52" customFormat="1" ht="16.5" customHeight="1">
      <c r="A199" s="57"/>
      <c r="B199" s="65"/>
      <c r="C199" s="66"/>
      <c r="D199" s="65"/>
      <c r="E199" s="66"/>
      <c r="F199" s="67"/>
      <c r="G199" s="66"/>
      <c r="H199" s="67"/>
      <c r="I199" s="67"/>
      <c r="J199" s="66"/>
      <c r="L199" s="66"/>
      <c r="M199" s="65"/>
      <c r="N199" s="66"/>
      <c r="P199" s="66"/>
      <c r="R199" s="66"/>
      <c r="S199" s="89" t="e">
        <f>SUM(C199+E199+G199+J199+L199+#REF!+N199+P199+R199)</f>
        <v>#REF!</v>
      </c>
    </row>
    <row r="200" spans="1:19" s="52" customFormat="1" ht="16.5" customHeight="1">
      <c r="A200" s="57"/>
      <c r="B200" s="65"/>
      <c r="C200" s="66"/>
      <c r="D200" s="65"/>
      <c r="E200" s="66"/>
      <c r="F200" s="67"/>
      <c r="G200" s="66"/>
      <c r="H200" s="67"/>
      <c r="I200" s="67"/>
      <c r="J200" s="66"/>
      <c r="L200" s="66"/>
      <c r="M200" s="65"/>
      <c r="N200" s="66"/>
      <c r="P200" s="66"/>
      <c r="R200" s="66"/>
      <c r="S200" s="89" t="e">
        <f>SUM(C200+E200+G200+J200+L200+#REF!+N200+P200+R200)</f>
        <v>#REF!</v>
      </c>
    </row>
    <row r="201" spans="1:19" s="52" customFormat="1" ht="16.5" customHeight="1">
      <c r="A201" s="57"/>
      <c r="B201" s="65"/>
      <c r="C201" s="66"/>
      <c r="D201" s="65"/>
      <c r="E201" s="66"/>
      <c r="F201" s="67"/>
      <c r="G201" s="66"/>
      <c r="H201" s="67"/>
      <c r="I201" s="67"/>
      <c r="J201" s="66"/>
      <c r="L201" s="66"/>
      <c r="M201" s="65"/>
      <c r="N201" s="66"/>
      <c r="P201" s="66"/>
      <c r="R201" s="66"/>
      <c r="S201" s="89" t="e">
        <f>SUM(C201+E201+G201+J201+L201+#REF!+N201+P201+R201)</f>
        <v>#REF!</v>
      </c>
    </row>
    <row r="202" spans="1:19" s="52" customFormat="1" ht="16.5" customHeight="1">
      <c r="A202" s="57"/>
      <c r="B202" s="65"/>
      <c r="C202" s="66"/>
      <c r="D202" s="65"/>
      <c r="E202" s="66"/>
      <c r="F202" s="67"/>
      <c r="G202" s="66"/>
      <c r="H202" s="67"/>
      <c r="I202" s="67"/>
      <c r="J202" s="66"/>
      <c r="L202" s="66"/>
      <c r="M202" s="65"/>
      <c r="N202" s="66"/>
      <c r="P202" s="66"/>
      <c r="R202" s="66"/>
      <c r="S202" s="89" t="e">
        <f>SUM(C202+E202+G202+J202+L202+#REF!+N202+P202+R202)</f>
        <v>#REF!</v>
      </c>
    </row>
    <row r="203" spans="1:19" s="52" customFormat="1" ht="16.5" customHeight="1">
      <c r="A203" s="57"/>
      <c r="B203" s="65"/>
      <c r="C203" s="66"/>
      <c r="D203" s="65"/>
      <c r="E203" s="66"/>
      <c r="F203" s="67"/>
      <c r="G203" s="66"/>
      <c r="H203" s="67"/>
      <c r="I203" s="67"/>
      <c r="J203" s="66"/>
      <c r="L203" s="66"/>
      <c r="M203" s="65"/>
      <c r="N203" s="66"/>
      <c r="P203" s="66"/>
      <c r="R203" s="66"/>
      <c r="S203" s="89" t="e">
        <f>SUM(C203+E203+G203+J203+L203+#REF!+N203+P203+R203)</f>
        <v>#REF!</v>
      </c>
    </row>
    <row r="204" spans="1:19" s="52" customFormat="1" ht="16.5" customHeight="1">
      <c r="A204" s="57"/>
      <c r="B204" s="65"/>
      <c r="C204" s="66"/>
      <c r="D204" s="65"/>
      <c r="E204" s="66"/>
      <c r="F204" s="67"/>
      <c r="G204" s="66"/>
      <c r="H204" s="67"/>
      <c r="I204" s="67"/>
      <c r="J204" s="66"/>
      <c r="L204" s="66"/>
      <c r="M204" s="65"/>
      <c r="N204" s="66"/>
      <c r="P204" s="66"/>
      <c r="R204" s="66"/>
      <c r="S204" s="89" t="e">
        <f>SUM(C204+E204+G204+J204+L204+#REF!+N204+P204+R204)</f>
        <v>#REF!</v>
      </c>
    </row>
    <row r="205" spans="1:19" s="52" customFormat="1" ht="16.5" customHeight="1">
      <c r="A205" s="57"/>
      <c r="B205" s="65"/>
      <c r="C205" s="66"/>
      <c r="D205" s="65"/>
      <c r="E205" s="66"/>
      <c r="F205" s="67"/>
      <c r="G205" s="66"/>
      <c r="H205" s="67"/>
      <c r="I205" s="67"/>
      <c r="J205" s="66"/>
      <c r="L205" s="66"/>
      <c r="M205" s="65"/>
      <c r="N205" s="66"/>
      <c r="P205" s="66"/>
      <c r="R205" s="66"/>
      <c r="S205" s="89" t="e">
        <f>SUM(C205+E205+G205+J205+L205+#REF!+N205+P205+R205)</f>
        <v>#REF!</v>
      </c>
    </row>
    <row r="206" spans="1:19" s="52" customFormat="1" ht="16.5" customHeight="1">
      <c r="A206" s="57"/>
      <c r="B206" s="65"/>
      <c r="C206" s="66"/>
      <c r="D206" s="65"/>
      <c r="E206" s="66"/>
      <c r="F206" s="67"/>
      <c r="G206" s="66"/>
      <c r="H206" s="67"/>
      <c r="I206" s="67"/>
      <c r="J206" s="66"/>
      <c r="L206" s="66"/>
      <c r="M206" s="65"/>
      <c r="N206" s="66"/>
      <c r="P206" s="66"/>
      <c r="R206" s="66"/>
      <c r="S206" s="89" t="e">
        <f>SUM(C206+E206+G206+J206+L206+#REF!+N206+P206+R206)</f>
        <v>#REF!</v>
      </c>
    </row>
    <row r="207" spans="1:19" s="52" customFormat="1" ht="16.5" customHeight="1">
      <c r="A207" s="57"/>
      <c r="B207" s="65"/>
      <c r="C207" s="66"/>
      <c r="D207" s="65"/>
      <c r="E207" s="66"/>
      <c r="F207" s="67"/>
      <c r="G207" s="66"/>
      <c r="H207" s="67"/>
      <c r="I207" s="67"/>
      <c r="J207" s="66"/>
      <c r="L207" s="66"/>
      <c r="M207" s="65"/>
      <c r="N207" s="66"/>
      <c r="P207" s="66"/>
      <c r="R207" s="66"/>
      <c r="S207" s="89" t="e">
        <f>SUM(C207+E207+G207+J207+L207+#REF!+N207+P207+R207)</f>
        <v>#REF!</v>
      </c>
    </row>
    <row r="208" spans="1:19" s="52" customFormat="1" ht="16.5" customHeight="1">
      <c r="A208" s="57"/>
      <c r="B208" s="65"/>
      <c r="C208" s="66"/>
      <c r="D208" s="65"/>
      <c r="E208" s="66"/>
      <c r="F208" s="67"/>
      <c r="G208" s="66"/>
      <c r="H208" s="67"/>
      <c r="I208" s="67"/>
      <c r="J208" s="66"/>
      <c r="L208" s="66"/>
      <c r="M208" s="65"/>
      <c r="N208" s="66"/>
      <c r="P208" s="66"/>
      <c r="R208" s="66"/>
      <c r="S208" s="89" t="e">
        <f>SUM(C208+E208+G208+J208+L208+#REF!+N208+P208+R208)</f>
        <v>#REF!</v>
      </c>
    </row>
    <row r="209" spans="1:19" s="52" customFormat="1" ht="16.5" customHeight="1">
      <c r="A209" s="57"/>
      <c r="B209" s="65"/>
      <c r="C209" s="66"/>
      <c r="D209" s="65"/>
      <c r="E209" s="66"/>
      <c r="F209" s="67"/>
      <c r="G209" s="66"/>
      <c r="H209" s="67"/>
      <c r="I209" s="67"/>
      <c r="J209" s="66"/>
      <c r="L209" s="66"/>
      <c r="M209" s="65"/>
      <c r="N209" s="66"/>
      <c r="P209" s="66"/>
      <c r="R209" s="66"/>
      <c r="S209" s="89" t="e">
        <f>SUM(C209+E209+G209+J209+L209+#REF!+N209+P209+R209)</f>
        <v>#REF!</v>
      </c>
    </row>
    <row r="210" spans="1:19" s="52" customFormat="1" ht="16.5" customHeight="1">
      <c r="A210" s="57"/>
      <c r="B210" s="65"/>
      <c r="C210" s="66"/>
      <c r="D210" s="65"/>
      <c r="E210" s="66"/>
      <c r="F210" s="67"/>
      <c r="G210" s="66"/>
      <c r="H210" s="67"/>
      <c r="I210" s="67"/>
      <c r="J210" s="66"/>
      <c r="L210" s="66"/>
      <c r="M210" s="65"/>
      <c r="N210" s="66"/>
      <c r="P210" s="66"/>
      <c r="R210" s="66"/>
      <c r="S210" s="89" t="e">
        <f>SUM(C210+E210+G210+J210+L210+#REF!+N210+P210+R210)</f>
        <v>#REF!</v>
      </c>
    </row>
    <row r="211" spans="1:19" s="52" customFormat="1" ht="16.5" customHeight="1">
      <c r="A211" s="57"/>
      <c r="B211" s="65"/>
      <c r="C211" s="66"/>
      <c r="D211" s="65"/>
      <c r="E211" s="66"/>
      <c r="F211" s="67"/>
      <c r="G211" s="66"/>
      <c r="H211" s="67"/>
      <c r="I211" s="67"/>
      <c r="J211" s="66"/>
      <c r="L211" s="66"/>
      <c r="M211" s="65"/>
      <c r="N211" s="66"/>
      <c r="P211" s="66"/>
      <c r="R211" s="66"/>
      <c r="S211" s="89" t="e">
        <f>SUM(C211+E211+G211+J211+L211+#REF!+N211+P211+R211)</f>
        <v>#REF!</v>
      </c>
    </row>
    <row r="212" spans="1:19" s="52" customFormat="1" ht="16.5" customHeight="1">
      <c r="A212" s="57"/>
      <c r="B212" s="65"/>
      <c r="C212" s="66"/>
      <c r="D212" s="65"/>
      <c r="E212" s="66"/>
      <c r="F212" s="67"/>
      <c r="G212" s="66"/>
      <c r="H212" s="67"/>
      <c r="I212" s="67"/>
      <c r="J212" s="66"/>
      <c r="L212" s="66"/>
      <c r="M212" s="65"/>
      <c r="N212" s="66"/>
      <c r="P212" s="66"/>
      <c r="R212" s="66"/>
      <c r="S212" s="89" t="e">
        <f>SUM(C212+E212+G212+J212+L212+#REF!+N212+P212+R212)</f>
        <v>#REF!</v>
      </c>
    </row>
    <row r="213" spans="1:19" s="52" customFormat="1" ht="16.5" customHeight="1">
      <c r="A213" s="57"/>
      <c r="B213" s="65"/>
      <c r="C213" s="66"/>
      <c r="D213" s="65"/>
      <c r="E213" s="66"/>
      <c r="F213" s="67"/>
      <c r="G213" s="66"/>
      <c r="H213" s="67"/>
      <c r="I213" s="67"/>
      <c r="J213" s="66"/>
      <c r="L213" s="66"/>
      <c r="M213" s="65"/>
      <c r="N213" s="66"/>
      <c r="P213" s="66"/>
      <c r="R213" s="66"/>
      <c r="S213" s="89" t="e">
        <f>SUM(C213+E213+G213+J213+L213+#REF!+N213+P213+R213)</f>
        <v>#REF!</v>
      </c>
    </row>
    <row r="214" spans="1:19" s="52" customFormat="1" ht="16.5" customHeight="1">
      <c r="A214" s="57"/>
      <c r="B214" s="65"/>
      <c r="C214" s="66"/>
      <c r="D214" s="65"/>
      <c r="E214" s="66"/>
      <c r="F214" s="67"/>
      <c r="G214" s="66"/>
      <c r="H214" s="67"/>
      <c r="I214" s="67"/>
      <c r="J214" s="66"/>
      <c r="L214" s="66"/>
      <c r="M214" s="65"/>
      <c r="N214" s="66"/>
      <c r="P214" s="66"/>
      <c r="R214" s="66"/>
      <c r="S214" s="89" t="e">
        <f>SUM(C214+E214+G214+J214+L214+#REF!+N214+P214+R214)</f>
        <v>#REF!</v>
      </c>
    </row>
    <row r="215" spans="1:19" s="60" customFormat="1" ht="16.5" customHeight="1">
      <c r="A215" s="59"/>
      <c r="B215" s="68"/>
      <c r="C215" s="68"/>
      <c r="D215" s="68"/>
      <c r="E215" s="68"/>
      <c r="F215" s="69"/>
      <c r="G215" s="68"/>
      <c r="H215" s="69"/>
      <c r="I215" s="69"/>
      <c r="J215" s="68"/>
      <c r="K215" s="68"/>
      <c r="L215" s="68"/>
      <c r="M215" s="71"/>
      <c r="N215" s="68"/>
      <c r="O215" s="68"/>
      <c r="P215" s="68"/>
      <c r="Q215" s="68"/>
      <c r="R215" s="68"/>
      <c r="S215" s="90"/>
    </row>
    <row r="216" spans="1:19" s="62" customFormat="1" ht="16.5" customHeight="1">
      <c r="A216" s="61"/>
      <c r="B216" s="70"/>
      <c r="C216" s="68"/>
      <c r="D216" s="72"/>
      <c r="E216" s="68"/>
      <c r="F216" s="69"/>
      <c r="G216" s="68"/>
      <c r="H216" s="69"/>
      <c r="I216" s="69"/>
      <c r="J216" s="68"/>
      <c r="K216" s="60"/>
      <c r="L216" s="73"/>
      <c r="M216" s="74"/>
      <c r="N216" s="68"/>
      <c r="P216" s="73"/>
      <c r="Q216" s="75"/>
      <c r="R216" s="68"/>
      <c r="S216" s="90"/>
    </row>
    <row r="217" spans="1:20" s="51" customFormat="1" ht="16.5" customHeight="1">
      <c r="A217" s="58"/>
      <c r="B217" s="76"/>
      <c r="C217" s="77"/>
      <c r="D217" s="78"/>
      <c r="E217" s="77"/>
      <c r="F217" s="79"/>
      <c r="G217" s="77"/>
      <c r="H217" s="79"/>
      <c r="I217" s="79"/>
      <c r="J217" s="77"/>
      <c r="K217" s="77"/>
      <c r="L217" s="66"/>
      <c r="M217" s="65"/>
      <c r="N217" s="66"/>
      <c r="O217" s="77"/>
      <c r="P217" s="66"/>
      <c r="Q217" s="77"/>
      <c r="R217" s="66"/>
      <c r="S217" s="89"/>
      <c r="T217" s="52"/>
    </row>
    <row r="218" spans="1:101" s="23" customFormat="1" ht="16.5" customHeight="1">
      <c r="A218" s="15"/>
      <c r="B218" s="16"/>
      <c r="C218" s="17"/>
      <c r="D218" s="18"/>
      <c r="E218" s="17"/>
      <c r="F218" s="19"/>
      <c r="G218" s="17"/>
      <c r="H218" s="19"/>
      <c r="I218" s="19"/>
      <c r="J218" s="17"/>
      <c r="K218" s="20"/>
      <c r="L218" s="21"/>
      <c r="M218" s="22"/>
      <c r="N218" s="21"/>
      <c r="P218" s="21"/>
      <c r="Q218" s="24"/>
      <c r="R218" s="21"/>
      <c r="S218" s="91"/>
      <c r="CU218" s="56"/>
      <c r="CV218" s="10"/>
      <c r="CW218" s="10"/>
    </row>
    <row r="219" spans="1:101" s="23" customFormat="1" ht="16.5" customHeight="1">
      <c r="A219" s="15"/>
      <c r="B219" s="16"/>
      <c r="C219" s="17"/>
      <c r="D219" s="18"/>
      <c r="E219" s="17"/>
      <c r="F219" s="19"/>
      <c r="G219" s="17"/>
      <c r="H219" s="19"/>
      <c r="I219" s="19"/>
      <c r="J219" s="17"/>
      <c r="K219" s="20"/>
      <c r="L219" s="21"/>
      <c r="M219" s="22"/>
      <c r="N219" s="21"/>
      <c r="P219" s="21"/>
      <c r="Q219" s="24"/>
      <c r="R219" s="21"/>
      <c r="S219" s="91"/>
      <c r="CU219" s="56"/>
      <c r="CV219" s="10"/>
      <c r="CW219" s="10"/>
    </row>
    <row r="220" spans="1:101" s="23" customFormat="1" ht="16.5" customHeight="1">
      <c r="A220" s="15"/>
      <c r="B220" s="16"/>
      <c r="C220" s="17"/>
      <c r="D220" s="18"/>
      <c r="E220" s="17"/>
      <c r="F220" s="19"/>
      <c r="G220" s="17"/>
      <c r="H220" s="19"/>
      <c r="I220" s="19"/>
      <c r="J220" s="17"/>
      <c r="K220" s="20"/>
      <c r="L220" s="21"/>
      <c r="M220" s="22"/>
      <c r="N220" s="21"/>
      <c r="P220" s="21"/>
      <c r="Q220" s="24"/>
      <c r="R220" s="21"/>
      <c r="S220" s="91"/>
      <c r="CU220" s="56"/>
      <c r="CV220" s="10"/>
      <c r="CW220" s="10"/>
    </row>
    <row r="221" spans="1:101" s="23" customFormat="1" ht="16.5" customHeight="1">
      <c r="A221" s="15"/>
      <c r="B221" s="16"/>
      <c r="C221" s="17"/>
      <c r="D221" s="18"/>
      <c r="E221" s="17"/>
      <c r="F221" s="19"/>
      <c r="G221" s="17"/>
      <c r="H221" s="19"/>
      <c r="I221" s="19"/>
      <c r="J221" s="17"/>
      <c r="K221" s="20"/>
      <c r="L221" s="21"/>
      <c r="M221" s="22"/>
      <c r="N221" s="21"/>
      <c r="P221" s="21"/>
      <c r="Q221" s="24"/>
      <c r="R221" s="21"/>
      <c r="S221" s="91"/>
      <c r="CU221" s="56"/>
      <c r="CV221" s="10"/>
      <c r="CW221" s="10"/>
    </row>
    <row r="222" spans="1:101" s="23" customFormat="1" ht="16.5" customHeight="1">
      <c r="A222" s="15"/>
      <c r="B222" s="16"/>
      <c r="C222" s="17"/>
      <c r="D222" s="18"/>
      <c r="E222" s="17"/>
      <c r="F222" s="19"/>
      <c r="G222" s="17"/>
      <c r="H222" s="19"/>
      <c r="I222" s="19"/>
      <c r="J222" s="17"/>
      <c r="K222" s="20"/>
      <c r="L222" s="21"/>
      <c r="M222" s="22"/>
      <c r="N222" s="21"/>
      <c r="P222" s="21"/>
      <c r="Q222" s="24"/>
      <c r="R222" s="21"/>
      <c r="S222" s="91"/>
      <c r="CU222" s="56"/>
      <c r="CV222" s="10"/>
      <c r="CW222" s="10"/>
    </row>
    <row r="223" spans="1:101" s="23" customFormat="1" ht="16.5" customHeight="1">
      <c r="A223" s="15"/>
      <c r="B223" s="16"/>
      <c r="C223" s="17"/>
      <c r="D223" s="18"/>
      <c r="E223" s="17"/>
      <c r="F223" s="19"/>
      <c r="G223" s="17"/>
      <c r="H223" s="19"/>
      <c r="I223" s="19"/>
      <c r="J223" s="17"/>
      <c r="K223" s="20"/>
      <c r="L223" s="21"/>
      <c r="M223" s="22"/>
      <c r="N223" s="21"/>
      <c r="P223" s="21"/>
      <c r="Q223" s="24"/>
      <c r="R223" s="21"/>
      <c r="S223" s="91"/>
      <c r="CU223" s="56"/>
      <c r="CV223" s="10"/>
      <c r="CW223" s="10"/>
    </row>
    <row r="224" spans="1:101" s="23" customFormat="1" ht="16.5" customHeight="1">
      <c r="A224" s="15"/>
      <c r="B224" s="16"/>
      <c r="C224" s="17"/>
      <c r="D224" s="18"/>
      <c r="E224" s="17"/>
      <c r="F224" s="19"/>
      <c r="G224" s="17"/>
      <c r="H224" s="19"/>
      <c r="I224" s="19"/>
      <c r="J224" s="17"/>
      <c r="K224" s="20"/>
      <c r="L224" s="21"/>
      <c r="M224" s="22"/>
      <c r="N224" s="21"/>
      <c r="P224" s="21"/>
      <c r="Q224" s="24"/>
      <c r="R224" s="21"/>
      <c r="S224" s="91"/>
      <c r="CU224" s="56"/>
      <c r="CV224" s="10"/>
      <c r="CW224" s="10"/>
    </row>
    <row r="225" spans="1:101" s="23" customFormat="1" ht="16.5" customHeight="1">
      <c r="A225" s="15"/>
      <c r="B225" s="16"/>
      <c r="C225" s="17"/>
      <c r="D225" s="18"/>
      <c r="E225" s="17"/>
      <c r="F225" s="19"/>
      <c r="G225" s="17"/>
      <c r="H225" s="19"/>
      <c r="I225" s="19"/>
      <c r="J225" s="17"/>
      <c r="K225" s="20"/>
      <c r="L225" s="21"/>
      <c r="M225" s="22"/>
      <c r="N225" s="21"/>
      <c r="P225" s="21"/>
      <c r="Q225" s="24"/>
      <c r="R225" s="21"/>
      <c r="S225" s="91"/>
      <c r="CU225" s="56"/>
      <c r="CV225" s="10"/>
      <c r="CW225" s="10"/>
    </row>
    <row r="226" spans="1:101" s="23" customFormat="1" ht="16.5" customHeight="1">
      <c r="A226" s="15"/>
      <c r="B226" s="16"/>
      <c r="C226" s="17"/>
      <c r="D226" s="18"/>
      <c r="E226" s="17"/>
      <c r="F226" s="19"/>
      <c r="G226" s="17"/>
      <c r="H226" s="19"/>
      <c r="I226" s="19"/>
      <c r="J226" s="17"/>
      <c r="K226" s="20"/>
      <c r="L226" s="21"/>
      <c r="M226" s="22"/>
      <c r="N226" s="21"/>
      <c r="P226" s="21"/>
      <c r="Q226" s="24"/>
      <c r="R226" s="21"/>
      <c r="S226" s="91"/>
      <c r="CU226" s="56"/>
      <c r="CV226" s="10"/>
      <c r="CW226" s="10"/>
    </row>
    <row r="227" spans="1:101" s="23" customFormat="1" ht="16.5" customHeight="1">
      <c r="A227" s="15"/>
      <c r="B227" s="16"/>
      <c r="C227" s="17"/>
      <c r="D227" s="18"/>
      <c r="E227" s="17"/>
      <c r="F227" s="19"/>
      <c r="G227" s="17"/>
      <c r="H227" s="19"/>
      <c r="I227" s="19"/>
      <c r="J227" s="17"/>
      <c r="K227" s="20"/>
      <c r="L227" s="21"/>
      <c r="M227" s="22"/>
      <c r="N227" s="21"/>
      <c r="P227" s="21"/>
      <c r="Q227" s="24"/>
      <c r="R227" s="21"/>
      <c r="S227" s="91"/>
      <c r="CU227" s="56"/>
      <c r="CV227" s="10"/>
      <c r="CW227" s="10"/>
    </row>
    <row r="228" spans="1:101" s="23" customFormat="1" ht="16.5" customHeight="1">
      <c r="A228" s="15"/>
      <c r="B228" s="16"/>
      <c r="C228" s="17"/>
      <c r="D228" s="18"/>
      <c r="E228" s="17"/>
      <c r="F228" s="19"/>
      <c r="G228" s="17"/>
      <c r="H228" s="19"/>
      <c r="I228" s="19"/>
      <c r="J228" s="17"/>
      <c r="K228" s="20"/>
      <c r="L228" s="21"/>
      <c r="M228" s="22"/>
      <c r="N228" s="21"/>
      <c r="P228" s="21"/>
      <c r="Q228" s="24"/>
      <c r="R228" s="21"/>
      <c r="S228" s="91"/>
      <c r="CU228" s="56"/>
      <c r="CV228" s="10"/>
      <c r="CW228" s="10"/>
    </row>
    <row r="229" spans="1:101" s="23" customFormat="1" ht="16.5" customHeight="1">
      <c r="A229" s="15"/>
      <c r="B229" s="16"/>
      <c r="C229" s="17"/>
      <c r="D229" s="18"/>
      <c r="E229" s="17"/>
      <c r="F229" s="19"/>
      <c r="G229" s="17"/>
      <c r="H229" s="19"/>
      <c r="I229" s="19"/>
      <c r="J229" s="17"/>
      <c r="K229" s="20"/>
      <c r="L229" s="21"/>
      <c r="M229" s="22"/>
      <c r="N229" s="21"/>
      <c r="P229" s="21"/>
      <c r="Q229" s="24"/>
      <c r="R229" s="21"/>
      <c r="S229" s="91"/>
      <c r="CU229" s="56"/>
      <c r="CV229" s="10"/>
      <c r="CW229" s="10"/>
    </row>
    <row r="230" spans="1:101" s="23" customFormat="1" ht="16.5" customHeight="1">
      <c r="A230" s="15"/>
      <c r="B230" s="16"/>
      <c r="C230" s="17"/>
      <c r="D230" s="18"/>
      <c r="E230" s="17"/>
      <c r="F230" s="19"/>
      <c r="G230" s="17"/>
      <c r="H230" s="19"/>
      <c r="I230" s="19"/>
      <c r="J230" s="17"/>
      <c r="K230" s="20"/>
      <c r="L230" s="21"/>
      <c r="M230" s="22"/>
      <c r="N230" s="21"/>
      <c r="P230" s="21"/>
      <c r="Q230" s="24"/>
      <c r="R230" s="21"/>
      <c r="S230" s="91"/>
      <c r="CU230" s="56"/>
      <c r="CV230" s="10"/>
      <c r="CW230" s="10"/>
    </row>
    <row r="231" spans="1:101" s="23" customFormat="1" ht="16.5" customHeight="1">
      <c r="A231" s="15"/>
      <c r="B231" s="16"/>
      <c r="C231" s="17"/>
      <c r="D231" s="18"/>
      <c r="E231" s="17"/>
      <c r="F231" s="19"/>
      <c r="G231" s="17"/>
      <c r="H231" s="19"/>
      <c r="I231" s="19"/>
      <c r="J231" s="17"/>
      <c r="K231" s="20"/>
      <c r="L231" s="21"/>
      <c r="M231" s="22"/>
      <c r="N231" s="21"/>
      <c r="P231" s="21"/>
      <c r="Q231" s="24"/>
      <c r="R231" s="21"/>
      <c r="S231" s="91"/>
      <c r="CU231" s="56"/>
      <c r="CV231" s="10"/>
      <c r="CW231" s="10"/>
    </row>
    <row r="232" spans="1:101" s="23" customFormat="1" ht="16.5" customHeight="1">
      <c r="A232" s="15"/>
      <c r="B232" s="16"/>
      <c r="C232" s="17"/>
      <c r="D232" s="18"/>
      <c r="E232" s="17"/>
      <c r="F232" s="19"/>
      <c r="G232" s="17"/>
      <c r="H232" s="19"/>
      <c r="I232" s="19"/>
      <c r="J232" s="17"/>
      <c r="K232" s="20"/>
      <c r="L232" s="21"/>
      <c r="M232" s="22"/>
      <c r="N232" s="21"/>
      <c r="P232" s="21"/>
      <c r="Q232" s="24"/>
      <c r="R232" s="21"/>
      <c r="S232" s="91"/>
      <c r="CU232" s="56"/>
      <c r="CV232" s="10"/>
      <c r="CW232" s="10"/>
    </row>
    <row r="233" spans="1:101" s="23" customFormat="1" ht="16.5" customHeight="1">
      <c r="A233" s="15"/>
      <c r="B233" s="16"/>
      <c r="C233" s="17"/>
      <c r="D233" s="18"/>
      <c r="E233" s="17"/>
      <c r="F233" s="19"/>
      <c r="G233" s="17"/>
      <c r="H233" s="19"/>
      <c r="I233" s="19"/>
      <c r="J233" s="17"/>
      <c r="K233" s="20"/>
      <c r="L233" s="21"/>
      <c r="M233" s="22"/>
      <c r="N233" s="21"/>
      <c r="P233" s="21"/>
      <c r="Q233" s="24"/>
      <c r="R233" s="21"/>
      <c r="S233" s="91"/>
      <c r="CU233" s="56"/>
      <c r="CV233" s="10"/>
      <c r="CW233" s="10"/>
    </row>
    <row r="234" spans="1:101" s="23" customFormat="1" ht="16.5" customHeight="1">
      <c r="A234" s="15"/>
      <c r="B234" s="16"/>
      <c r="C234" s="17"/>
      <c r="D234" s="18"/>
      <c r="E234" s="17"/>
      <c r="F234" s="19"/>
      <c r="G234" s="17"/>
      <c r="H234" s="19"/>
      <c r="I234" s="19"/>
      <c r="J234" s="17"/>
      <c r="K234" s="20"/>
      <c r="L234" s="21"/>
      <c r="M234" s="22"/>
      <c r="N234" s="21"/>
      <c r="P234" s="21"/>
      <c r="Q234" s="24"/>
      <c r="R234" s="21"/>
      <c r="S234" s="91"/>
      <c r="CU234" s="56"/>
      <c r="CV234" s="10"/>
      <c r="CW234" s="10"/>
    </row>
    <row r="235" spans="1:101" s="23" customFormat="1" ht="16.5" customHeight="1">
      <c r="A235" s="15"/>
      <c r="B235" s="16"/>
      <c r="C235" s="17"/>
      <c r="D235" s="18"/>
      <c r="E235" s="17"/>
      <c r="F235" s="19"/>
      <c r="G235" s="17"/>
      <c r="H235" s="19"/>
      <c r="I235" s="19"/>
      <c r="J235" s="17"/>
      <c r="K235" s="20"/>
      <c r="L235" s="21"/>
      <c r="M235" s="22"/>
      <c r="N235" s="21"/>
      <c r="P235" s="21"/>
      <c r="Q235" s="24"/>
      <c r="R235" s="21"/>
      <c r="S235" s="91"/>
      <c r="CU235" s="56"/>
      <c r="CV235" s="10"/>
      <c r="CW235" s="10"/>
    </row>
    <row r="236" spans="1:101" s="23" customFormat="1" ht="16.5" customHeight="1">
      <c r="A236" s="15"/>
      <c r="B236" s="16"/>
      <c r="C236" s="17"/>
      <c r="D236" s="18"/>
      <c r="E236" s="17"/>
      <c r="F236" s="19"/>
      <c r="G236" s="17"/>
      <c r="H236" s="19"/>
      <c r="I236" s="19"/>
      <c r="J236" s="17"/>
      <c r="K236" s="20"/>
      <c r="L236" s="21"/>
      <c r="M236" s="22"/>
      <c r="N236" s="21"/>
      <c r="P236" s="21"/>
      <c r="Q236" s="24"/>
      <c r="R236" s="21"/>
      <c r="S236" s="91"/>
      <c r="CU236" s="56"/>
      <c r="CV236" s="10"/>
      <c r="CW236" s="10"/>
    </row>
    <row r="237" spans="1:101" s="23" customFormat="1" ht="16.5" customHeight="1">
      <c r="A237" s="15"/>
      <c r="B237" s="16"/>
      <c r="C237" s="17"/>
      <c r="D237" s="18"/>
      <c r="E237" s="17"/>
      <c r="F237" s="19"/>
      <c r="G237" s="17"/>
      <c r="H237" s="19"/>
      <c r="I237" s="19"/>
      <c r="J237" s="17"/>
      <c r="K237" s="20"/>
      <c r="L237" s="21"/>
      <c r="M237" s="22"/>
      <c r="N237" s="21"/>
      <c r="P237" s="21"/>
      <c r="Q237" s="24"/>
      <c r="R237" s="21"/>
      <c r="S237" s="91"/>
      <c r="CU237" s="56"/>
      <c r="CV237" s="10"/>
      <c r="CW237" s="10"/>
    </row>
    <row r="238" spans="1:101" s="23" customFormat="1" ht="16.5" customHeight="1">
      <c r="A238" s="15"/>
      <c r="B238" s="16"/>
      <c r="C238" s="17"/>
      <c r="D238" s="18"/>
      <c r="E238" s="17"/>
      <c r="F238" s="19"/>
      <c r="G238" s="17"/>
      <c r="H238" s="19"/>
      <c r="I238" s="19"/>
      <c r="J238" s="17"/>
      <c r="K238" s="20"/>
      <c r="L238" s="21"/>
      <c r="M238" s="22"/>
      <c r="N238" s="21"/>
      <c r="P238" s="21"/>
      <c r="Q238" s="24"/>
      <c r="R238" s="21"/>
      <c r="S238" s="91"/>
      <c r="CU238" s="56"/>
      <c r="CV238" s="10"/>
      <c r="CW238" s="10"/>
    </row>
    <row r="239" spans="1:101" s="23" customFormat="1" ht="16.5" customHeight="1">
      <c r="A239" s="15"/>
      <c r="B239" s="16"/>
      <c r="C239" s="17"/>
      <c r="D239" s="18"/>
      <c r="E239" s="17"/>
      <c r="F239" s="19"/>
      <c r="G239" s="17"/>
      <c r="H239" s="19"/>
      <c r="I239" s="19"/>
      <c r="J239" s="17"/>
      <c r="K239" s="20"/>
      <c r="L239" s="21"/>
      <c r="M239" s="22"/>
      <c r="N239" s="21"/>
      <c r="P239" s="21"/>
      <c r="Q239" s="24"/>
      <c r="R239" s="21"/>
      <c r="S239" s="91"/>
      <c r="CU239" s="56"/>
      <c r="CV239" s="10"/>
      <c r="CW239" s="10"/>
    </row>
    <row r="240" spans="1:101" s="23" customFormat="1" ht="16.5" customHeight="1">
      <c r="A240" s="15"/>
      <c r="B240" s="16"/>
      <c r="C240" s="17"/>
      <c r="D240" s="18"/>
      <c r="E240" s="17"/>
      <c r="F240" s="19"/>
      <c r="G240" s="17"/>
      <c r="H240" s="19"/>
      <c r="I240" s="19"/>
      <c r="J240" s="17"/>
      <c r="K240" s="20"/>
      <c r="L240" s="21"/>
      <c r="M240" s="22"/>
      <c r="N240" s="21"/>
      <c r="P240" s="21"/>
      <c r="Q240" s="24"/>
      <c r="R240" s="21"/>
      <c r="S240" s="91"/>
      <c r="CU240" s="56"/>
      <c r="CV240" s="10"/>
      <c r="CW240" s="10"/>
    </row>
    <row r="241" spans="1:101" s="23" customFormat="1" ht="16.5" customHeight="1">
      <c r="A241" s="15"/>
      <c r="B241" s="16"/>
      <c r="C241" s="17"/>
      <c r="D241" s="18"/>
      <c r="E241" s="17"/>
      <c r="F241" s="19"/>
      <c r="G241" s="17"/>
      <c r="H241" s="19"/>
      <c r="I241" s="19"/>
      <c r="J241" s="17"/>
      <c r="K241" s="20"/>
      <c r="L241" s="21"/>
      <c r="M241" s="22"/>
      <c r="N241" s="21"/>
      <c r="P241" s="21"/>
      <c r="Q241" s="24"/>
      <c r="R241" s="21"/>
      <c r="S241" s="91"/>
      <c r="CU241" s="56"/>
      <c r="CV241" s="10"/>
      <c r="CW241" s="10"/>
    </row>
    <row r="242" spans="1:101" s="23" customFormat="1" ht="16.5" customHeight="1">
      <c r="A242" s="15"/>
      <c r="B242" s="16"/>
      <c r="C242" s="17"/>
      <c r="D242" s="18"/>
      <c r="E242" s="17"/>
      <c r="F242" s="19"/>
      <c r="G242" s="17"/>
      <c r="H242" s="19"/>
      <c r="I242" s="19"/>
      <c r="J242" s="17"/>
      <c r="K242" s="20"/>
      <c r="L242" s="21"/>
      <c r="M242" s="22"/>
      <c r="N242" s="21"/>
      <c r="P242" s="21"/>
      <c r="Q242" s="24"/>
      <c r="R242" s="21"/>
      <c r="S242" s="91"/>
      <c r="CU242" s="56"/>
      <c r="CV242" s="10"/>
      <c r="CW242" s="10"/>
    </row>
    <row r="243" spans="1:101" s="23" customFormat="1" ht="16.5" customHeight="1">
      <c r="A243" s="15"/>
      <c r="B243" s="16"/>
      <c r="C243" s="17"/>
      <c r="D243" s="18"/>
      <c r="E243" s="17"/>
      <c r="F243" s="19"/>
      <c r="G243" s="17"/>
      <c r="H243" s="19"/>
      <c r="I243" s="19"/>
      <c r="J243" s="17"/>
      <c r="K243" s="20"/>
      <c r="L243" s="21"/>
      <c r="M243" s="22"/>
      <c r="N243" s="21"/>
      <c r="P243" s="21"/>
      <c r="Q243" s="24"/>
      <c r="R243" s="21"/>
      <c r="S243" s="91"/>
      <c r="CU243" s="56"/>
      <c r="CV243" s="10"/>
      <c r="CW243" s="10"/>
    </row>
    <row r="244" spans="1:101" s="23" customFormat="1" ht="16.5" customHeight="1">
      <c r="A244" s="15"/>
      <c r="B244" s="16"/>
      <c r="C244" s="17"/>
      <c r="D244" s="18"/>
      <c r="E244" s="17"/>
      <c r="F244" s="19"/>
      <c r="G244" s="17"/>
      <c r="H244" s="19"/>
      <c r="I244" s="19"/>
      <c r="J244" s="17"/>
      <c r="K244" s="20"/>
      <c r="L244" s="21"/>
      <c r="M244" s="22"/>
      <c r="N244" s="21"/>
      <c r="P244" s="21"/>
      <c r="Q244" s="24"/>
      <c r="R244" s="21"/>
      <c r="S244" s="91"/>
      <c r="CU244" s="56"/>
      <c r="CV244" s="10"/>
      <c r="CW244" s="10"/>
    </row>
    <row r="245" spans="1:101" s="23" customFormat="1" ht="16.5" customHeight="1">
      <c r="A245" s="15"/>
      <c r="B245" s="16"/>
      <c r="C245" s="17"/>
      <c r="D245" s="18"/>
      <c r="E245" s="17"/>
      <c r="F245" s="19"/>
      <c r="G245" s="17"/>
      <c r="H245" s="19"/>
      <c r="I245" s="19"/>
      <c r="J245" s="17"/>
      <c r="K245" s="20"/>
      <c r="L245" s="21"/>
      <c r="M245" s="22"/>
      <c r="N245" s="21"/>
      <c r="P245" s="21"/>
      <c r="Q245" s="24"/>
      <c r="R245" s="21"/>
      <c r="S245" s="91"/>
      <c r="CU245" s="56"/>
      <c r="CV245" s="10"/>
      <c r="CW245" s="10"/>
    </row>
    <row r="246" spans="1:101" s="23" customFormat="1" ht="16.5" customHeight="1">
      <c r="A246" s="15"/>
      <c r="B246" s="16"/>
      <c r="C246" s="17"/>
      <c r="D246" s="18"/>
      <c r="E246" s="17"/>
      <c r="F246" s="19"/>
      <c r="G246" s="17"/>
      <c r="H246" s="19"/>
      <c r="I246" s="19"/>
      <c r="J246" s="17"/>
      <c r="K246" s="20"/>
      <c r="L246" s="21"/>
      <c r="M246" s="22"/>
      <c r="N246" s="21"/>
      <c r="P246" s="21"/>
      <c r="Q246" s="24"/>
      <c r="R246" s="21"/>
      <c r="S246" s="91"/>
      <c r="CU246" s="56"/>
      <c r="CV246" s="10"/>
      <c r="CW246" s="10"/>
    </row>
    <row r="247" spans="1:101" s="23" customFormat="1" ht="16.5" customHeight="1">
      <c r="A247" s="15"/>
      <c r="B247" s="16"/>
      <c r="C247" s="17"/>
      <c r="D247" s="18"/>
      <c r="E247" s="17"/>
      <c r="F247" s="19"/>
      <c r="G247" s="17"/>
      <c r="H247" s="19"/>
      <c r="I247" s="19"/>
      <c r="J247" s="17"/>
      <c r="K247" s="20"/>
      <c r="L247" s="21"/>
      <c r="M247" s="22"/>
      <c r="N247" s="21"/>
      <c r="P247" s="21"/>
      <c r="Q247" s="24"/>
      <c r="R247" s="21"/>
      <c r="S247" s="91"/>
      <c r="CU247" s="56"/>
      <c r="CV247" s="10"/>
      <c r="CW247" s="10"/>
    </row>
    <row r="248" spans="1:101" s="23" customFormat="1" ht="16.5" customHeight="1">
      <c r="A248" s="15"/>
      <c r="B248" s="16"/>
      <c r="C248" s="17"/>
      <c r="D248" s="18"/>
      <c r="E248" s="17"/>
      <c r="F248" s="19"/>
      <c r="G248" s="17"/>
      <c r="H248" s="19"/>
      <c r="I248" s="19"/>
      <c r="J248" s="17"/>
      <c r="K248" s="20"/>
      <c r="L248" s="21"/>
      <c r="M248" s="22"/>
      <c r="N248" s="21"/>
      <c r="P248" s="21"/>
      <c r="Q248" s="24"/>
      <c r="R248" s="21"/>
      <c r="S248" s="91"/>
      <c r="CU248" s="56"/>
      <c r="CV248" s="10"/>
      <c r="CW248" s="10"/>
    </row>
    <row r="249" spans="1:101" s="23" customFormat="1" ht="16.5" customHeight="1">
      <c r="A249" s="15"/>
      <c r="B249" s="16"/>
      <c r="C249" s="17"/>
      <c r="D249" s="18"/>
      <c r="E249" s="17"/>
      <c r="F249" s="19"/>
      <c r="G249" s="17"/>
      <c r="H249" s="19"/>
      <c r="I249" s="19"/>
      <c r="J249" s="17"/>
      <c r="K249" s="20"/>
      <c r="L249" s="21"/>
      <c r="M249" s="22"/>
      <c r="N249" s="21"/>
      <c r="P249" s="21"/>
      <c r="Q249" s="24"/>
      <c r="R249" s="21"/>
      <c r="S249" s="91"/>
      <c r="CU249" s="56"/>
      <c r="CV249" s="10"/>
      <c r="CW249" s="10"/>
    </row>
    <row r="250" spans="1:101" s="23" customFormat="1" ht="16.5" customHeight="1">
      <c r="A250" s="15"/>
      <c r="B250" s="16"/>
      <c r="C250" s="17"/>
      <c r="D250" s="18"/>
      <c r="E250" s="17"/>
      <c r="F250" s="19"/>
      <c r="G250" s="17"/>
      <c r="H250" s="19"/>
      <c r="I250" s="19"/>
      <c r="J250" s="17"/>
      <c r="K250" s="20"/>
      <c r="L250" s="21"/>
      <c r="M250" s="22"/>
      <c r="N250" s="21"/>
      <c r="P250" s="21"/>
      <c r="Q250" s="24"/>
      <c r="R250" s="21"/>
      <c r="S250" s="91"/>
      <c r="CU250" s="56"/>
      <c r="CV250" s="10"/>
      <c r="CW250" s="10"/>
    </row>
    <row r="251" spans="1:101" s="23" customFormat="1" ht="16.5" customHeight="1">
      <c r="A251" s="15"/>
      <c r="B251" s="16"/>
      <c r="C251" s="17"/>
      <c r="D251" s="18"/>
      <c r="E251" s="17"/>
      <c r="F251" s="19"/>
      <c r="G251" s="17"/>
      <c r="H251" s="19"/>
      <c r="I251" s="19"/>
      <c r="J251" s="17"/>
      <c r="K251" s="20"/>
      <c r="L251" s="21"/>
      <c r="M251" s="22"/>
      <c r="N251" s="21"/>
      <c r="P251" s="21"/>
      <c r="Q251" s="24"/>
      <c r="R251" s="21"/>
      <c r="S251" s="91"/>
      <c r="CU251" s="56"/>
      <c r="CV251" s="10"/>
      <c r="CW251" s="10"/>
    </row>
    <row r="252" spans="1:101" s="23" customFormat="1" ht="16.5" customHeight="1">
      <c r="A252" s="15"/>
      <c r="B252" s="16"/>
      <c r="C252" s="17"/>
      <c r="D252" s="18"/>
      <c r="E252" s="17"/>
      <c r="F252" s="19"/>
      <c r="G252" s="17"/>
      <c r="H252" s="19"/>
      <c r="I252" s="19"/>
      <c r="J252" s="17"/>
      <c r="K252" s="20"/>
      <c r="L252" s="21"/>
      <c r="M252" s="22"/>
      <c r="N252" s="21"/>
      <c r="P252" s="21"/>
      <c r="Q252" s="24"/>
      <c r="R252" s="21"/>
      <c r="S252" s="91"/>
      <c r="CU252" s="56"/>
      <c r="CV252" s="10"/>
      <c r="CW252" s="10"/>
    </row>
    <row r="253" spans="1:101" s="23" customFormat="1" ht="16.5" customHeight="1">
      <c r="A253" s="15"/>
      <c r="B253" s="16"/>
      <c r="C253" s="17"/>
      <c r="D253" s="18"/>
      <c r="E253" s="17"/>
      <c r="F253" s="19"/>
      <c r="G253" s="17"/>
      <c r="H253" s="19"/>
      <c r="I253" s="19"/>
      <c r="J253" s="17"/>
      <c r="K253" s="20"/>
      <c r="L253" s="21"/>
      <c r="M253" s="22"/>
      <c r="N253" s="21"/>
      <c r="P253" s="21"/>
      <c r="Q253" s="24"/>
      <c r="R253" s="21"/>
      <c r="S253" s="91"/>
      <c r="CU253" s="56"/>
      <c r="CV253" s="10"/>
      <c r="CW253" s="10"/>
    </row>
    <row r="254" spans="1:101" s="23" customFormat="1" ht="16.5" customHeight="1">
      <c r="A254" s="15"/>
      <c r="B254" s="16"/>
      <c r="C254" s="17"/>
      <c r="D254" s="18"/>
      <c r="E254" s="17"/>
      <c r="F254" s="19"/>
      <c r="G254" s="17"/>
      <c r="H254" s="19"/>
      <c r="I254" s="19"/>
      <c r="J254" s="17"/>
      <c r="K254" s="20"/>
      <c r="L254" s="21"/>
      <c r="M254" s="22"/>
      <c r="N254" s="21"/>
      <c r="P254" s="21"/>
      <c r="Q254" s="24"/>
      <c r="R254" s="21"/>
      <c r="S254" s="91"/>
      <c r="CU254" s="56"/>
      <c r="CV254" s="10"/>
      <c r="CW254" s="10"/>
    </row>
    <row r="255" spans="1:101" s="23" customFormat="1" ht="16.5" customHeight="1">
      <c r="A255" s="15"/>
      <c r="B255" s="16"/>
      <c r="C255" s="17"/>
      <c r="D255" s="18"/>
      <c r="E255" s="17"/>
      <c r="F255" s="19"/>
      <c r="G255" s="17"/>
      <c r="H255" s="19"/>
      <c r="I255" s="19"/>
      <c r="J255" s="17"/>
      <c r="K255" s="20"/>
      <c r="L255" s="21"/>
      <c r="M255" s="22"/>
      <c r="N255" s="21"/>
      <c r="P255" s="21"/>
      <c r="Q255" s="24"/>
      <c r="R255" s="21"/>
      <c r="S255" s="91"/>
      <c r="CU255" s="56"/>
      <c r="CV255" s="10"/>
      <c r="CW255" s="10"/>
    </row>
    <row r="256" spans="1:101" s="23" customFormat="1" ht="16.5" customHeight="1">
      <c r="A256" s="15"/>
      <c r="B256" s="16"/>
      <c r="C256" s="17"/>
      <c r="D256" s="18"/>
      <c r="E256" s="17"/>
      <c r="F256" s="19"/>
      <c r="G256" s="17"/>
      <c r="H256" s="19"/>
      <c r="I256" s="19"/>
      <c r="J256" s="17"/>
      <c r="K256" s="20"/>
      <c r="L256" s="21"/>
      <c r="M256" s="22"/>
      <c r="N256" s="21"/>
      <c r="P256" s="21"/>
      <c r="Q256" s="24"/>
      <c r="R256" s="21"/>
      <c r="S256" s="91"/>
      <c r="CU256" s="56"/>
      <c r="CV256" s="10"/>
      <c r="CW256" s="10"/>
    </row>
    <row r="257" spans="1:19" ht="16.5" customHeight="1">
      <c r="A257" s="15"/>
      <c r="B257" s="16"/>
      <c r="C257" s="17"/>
      <c r="D257" s="18"/>
      <c r="E257" s="17"/>
      <c r="F257" s="19"/>
      <c r="G257" s="17"/>
      <c r="H257" s="19"/>
      <c r="I257" s="19"/>
      <c r="J257" s="17"/>
      <c r="K257" s="20"/>
      <c r="L257" s="21"/>
      <c r="M257" s="22"/>
      <c r="N257" s="21"/>
      <c r="O257" s="23"/>
      <c r="P257" s="21"/>
      <c r="Q257" s="24"/>
      <c r="R257" s="21"/>
      <c r="S257" s="25"/>
    </row>
    <row r="258" spans="1:19" ht="16.5" customHeight="1">
      <c r="A258" s="15"/>
      <c r="B258" s="16"/>
      <c r="C258" s="17"/>
      <c r="D258" s="18"/>
      <c r="E258" s="17"/>
      <c r="F258" s="19"/>
      <c r="G258" s="17"/>
      <c r="H258" s="19"/>
      <c r="I258" s="19"/>
      <c r="J258" s="17"/>
      <c r="K258" s="20"/>
      <c r="L258" s="21"/>
      <c r="M258" s="22"/>
      <c r="N258" s="21"/>
      <c r="O258" s="23"/>
      <c r="P258" s="21"/>
      <c r="Q258" s="24"/>
      <c r="R258" s="21"/>
      <c r="S258" s="25"/>
    </row>
    <row r="259" spans="1:19" ht="16.5" customHeight="1">
      <c r="A259" s="15"/>
      <c r="B259" s="16"/>
      <c r="C259" s="17"/>
      <c r="D259" s="18"/>
      <c r="E259" s="17"/>
      <c r="F259" s="19"/>
      <c r="G259" s="17"/>
      <c r="H259" s="19"/>
      <c r="I259" s="19"/>
      <c r="J259" s="17"/>
      <c r="K259" s="20"/>
      <c r="L259" s="21"/>
      <c r="M259" s="22"/>
      <c r="N259" s="21"/>
      <c r="O259" s="23"/>
      <c r="P259" s="21"/>
      <c r="Q259" s="24"/>
      <c r="R259" s="21"/>
      <c r="S259" s="25"/>
    </row>
    <row r="260" spans="1:19" ht="16.5" customHeight="1">
      <c r="A260" s="15"/>
      <c r="B260" s="16"/>
      <c r="C260" s="17"/>
      <c r="D260" s="18"/>
      <c r="E260" s="17"/>
      <c r="F260" s="19"/>
      <c r="G260" s="17"/>
      <c r="H260" s="19"/>
      <c r="I260" s="19"/>
      <c r="J260" s="17"/>
      <c r="K260" s="20"/>
      <c r="L260" s="21"/>
      <c r="M260" s="22"/>
      <c r="N260" s="21"/>
      <c r="O260" s="23"/>
      <c r="P260" s="21"/>
      <c r="Q260" s="24"/>
      <c r="R260" s="21"/>
      <c r="S260" s="25"/>
    </row>
    <row r="261" spans="1:19" ht="16.5" customHeight="1">
      <c r="A261" s="15"/>
      <c r="B261" s="16"/>
      <c r="C261" s="17"/>
      <c r="D261" s="18"/>
      <c r="E261" s="17"/>
      <c r="F261" s="19"/>
      <c r="G261" s="17"/>
      <c r="H261" s="19"/>
      <c r="I261" s="19"/>
      <c r="J261" s="17"/>
      <c r="K261" s="20"/>
      <c r="L261" s="21"/>
      <c r="M261" s="22"/>
      <c r="N261" s="21"/>
      <c r="O261" s="23"/>
      <c r="P261" s="21"/>
      <c r="Q261" s="24"/>
      <c r="R261" s="21"/>
      <c r="S261" s="25"/>
    </row>
    <row r="262" spans="1:19" ht="16.5" customHeight="1">
      <c r="A262" s="15"/>
      <c r="B262" s="16"/>
      <c r="C262" s="17"/>
      <c r="D262" s="18"/>
      <c r="E262" s="17"/>
      <c r="F262" s="19"/>
      <c r="G262" s="17"/>
      <c r="H262" s="19"/>
      <c r="I262" s="19"/>
      <c r="J262" s="17"/>
      <c r="K262" s="20"/>
      <c r="L262" s="21"/>
      <c r="M262" s="22"/>
      <c r="N262" s="21"/>
      <c r="O262" s="23"/>
      <c r="P262" s="21"/>
      <c r="Q262" s="24"/>
      <c r="R262" s="21"/>
      <c r="S262" s="25"/>
    </row>
    <row r="263" spans="1:19" ht="16.5" customHeight="1">
      <c r="A263" s="15"/>
      <c r="B263" s="16"/>
      <c r="C263" s="17"/>
      <c r="D263" s="18"/>
      <c r="E263" s="17"/>
      <c r="F263" s="19"/>
      <c r="G263" s="17"/>
      <c r="H263" s="19"/>
      <c r="I263" s="19"/>
      <c r="J263" s="17"/>
      <c r="K263" s="20"/>
      <c r="L263" s="21"/>
      <c r="M263" s="22"/>
      <c r="N263" s="21"/>
      <c r="O263" s="23"/>
      <c r="P263" s="21"/>
      <c r="Q263" s="24"/>
      <c r="R263" s="21"/>
      <c r="S263" s="25"/>
    </row>
    <row r="264" spans="1:19" ht="16.5" customHeight="1">
      <c r="A264" s="15"/>
      <c r="B264" s="16"/>
      <c r="C264" s="17"/>
      <c r="D264" s="18"/>
      <c r="E264" s="17"/>
      <c r="F264" s="19"/>
      <c r="G264" s="17"/>
      <c r="H264" s="19"/>
      <c r="I264" s="19"/>
      <c r="J264" s="17"/>
      <c r="K264" s="20"/>
      <c r="L264" s="21"/>
      <c r="M264" s="22"/>
      <c r="N264" s="21"/>
      <c r="O264" s="23"/>
      <c r="P264" s="21"/>
      <c r="Q264" s="24"/>
      <c r="R264" s="21"/>
      <c r="S264" s="25"/>
    </row>
    <row r="265" spans="1:19" ht="16.5" customHeight="1">
      <c r="A265" s="15"/>
      <c r="B265" s="16"/>
      <c r="C265" s="17"/>
      <c r="D265" s="18"/>
      <c r="E265" s="17"/>
      <c r="F265" s="19"/>
      <c r="G265" s="17"/>
      <c r="H265" s="19"/>
      <c r="I265" s="19"/>
      <c r="J265" s="17"/>
      <c r="K265" s="20"/>
      <c r="L265" s="21"/>
      <c r="M265" s="22"/>
      <c r="N265" s="21"/>
      <c r="O265" s="23"/>
      <c r="P265" s="21"/>
      <c r="Q265" s="24"/>
      <c r="R265" s="21"/>
      <c r="S265" s="25"/>
    </row>
    <row r="266" spans="1:19" ht="16.5" customHeight="1">
      <c r="A266" s="15"/>
      <c r="B266" s="16"/>
      <c r="C266" s="17"/>
      <c r="D266" s="18"/>
      <c r="E266" s="17"/>
      <c r="F266" s="19"/>
      <c r="G266" s="17"/>
      <c r="H266" s="19"/>
      <c r="I266" s="19"/>
      <c r="J266" s="17"/>
      <c r="K266" s="20"/>
      <c r="L266" s="21"/>
      <c r="M266" s="22"/>
      <c r="N266" s="21"/>
      <c r="O266" s="23"/>
      <c r="P266" s="21"/>
      <c r="Q266" s="24"/>
      <c r="R266" s="21"/>
      <c r="S266" s="25"/>
    </row>
    <row r="267" spans="1:19" ht="16.5" customHeight="1">
      <c r="A267" s="15"/>
      <c r="B267" s="16"/>
      <c r="C267" s="17"/>
      <c r="D267" s="18"/>
      <c r="E267" s="17"/>
      <c r="F267" s="19"/>
      <c r="G267" s="17"/>
      <c r="H267" s="19"/>
      <c r="I267" s="19"/>
      <c r="J267" s="17"/>
      <c r="K267" s="20"/>
      <c r="L267" s="21"/>
      <c r="M267" s="22"/>
      <c r="N267" s="21"/>
      <c r="O267" s="23"/>
      <c r="P267" s="21"/>
      <c r="Q267" s="24"/>
      <c r="R267" s="21"/>
      <c r="S267" s="25"/>
    </row>
    <row r="268" spans="1:19" ht="16.5" customHeight="1">
      <c r="A268" s="15"/>
      <c r="B268" s="16"/>
      <c r="C268" s="17"/>
      <c r="D268" s="18"/>
      <c r="E268" s="17"/>
      <c r="F268" s="19"/>
      <c r="G268" s="17"/>
      <c r="H268" s="19"/>
      <c r="I268" s="19"/>
      <c r="J268" s="17"/>
      <c r="K268" s="20"/>
      <c r="L268" s="21"/>
      <c r="M268" s="22"/>
      <c r="N268" s="21"/>
      <c r="O268" s="23"/>
      <c r="P268" s="21"/>
      <c r="Q268" s="24"/>
      <c r="R268" s="21"/>
      <c r="S268" s="25"/>
    </row>
    <row r="269" spans="1:19" ht="16.5" customHeight="1">
      <c r="A269" s="15"/>
      <c r="B269" s="16"/>
      <c r="C269" s="17"/>
      <c r="D269" s="18"/>
      <c r="E269" s="17"/>
      <c r="F269" s="19"/>
      <c r="G269" s="17"/>
      <c r="H269" s="19"/>
      <c r="I269" s="19"/>
      <c r="J269" s="17"/>
      <c r="K269" s="20"/>
      <c r="L269" s="21"/>
      <c r="M269" s="22"/>
      <c r="N269" s="21"/>
      <c r="O269" s="23"/>
      <c r="P269" s="21"/>
      <c r="Q269" s="24"/>
      <c r="R269" s="21"/>
      <c r="S269" s="25"/>
    </row>
    <row r="270" spans="1:19" ht="16.5" customHeight="1">
      <c r="A270" s="15"/>
      <c r="B270" s="16"/>
      <c r="C270" s="17"/>
      <c r="D270" s="18"/>
      <c r="E270" s="17"/>
      <c r="F270" s="19"/>
      <c r="G270" s="17"/>
      <c r="H270" s="19"/>
      <c r="I270" s="19"/>
      <c r="J270" s="17"/>
      <c r="K270" s="20"/>
      <c r="L270" s="21"/>
      <c r="M270" s="22"/>
      <c r="N270" s="21"/>
      <c r="O270" s="23"/>
      <c r="P270" s="21"/>
      <c r="Q270" s="24"/>
      <c r="R270" s="21"/>
      <c r="S270" s="25"/>
    </row>
    <row r="271" spans="1:19" ht="16.5" customHeight="1">
      <c r="A271" s="15"/>
      <c r="B271" s="16"/>
      <c r="C271" s="17"/>
      <c r="D271" s="18"/>
      <c r="E271" s="17"/>
      <c r="F271" s="19"/>
      <c r="G271" s="17"/>
      <c r="H271" s="19"/>
      <c r="I271" s="19"/>
      <c r="J271" s="17"/>
      <c r="K271" s="20"/>
      <c r="L271" s="21"/>
      <c r="M271" s="22"/>
      <c r="N271" s="21"/>
      <c r="O271" s="23"/>
      <c r="P271" s="21"/>
      <c r="Q271" s="24"/>
      <c r="R271" s="21"/>
      <c r="S271" s="25"/>
    </row>
    <row r="272" spans="1:19" ht="16.5" customHeight="1">
      <c r="A272" s="15"/>
      <c r="B272" s="16"/>
      <c r="C272" s="17"/>
      <c r="D272" s="18"/>
      <c r="E272" s="17"/>
      <c r="F272" s="19"/>
      <c r="G272" s="17"/>
      <c r="H272" s="19"/>
      <c r="I272" s="19"/>
      <c r="J272" s="17"/>
      <c r="K272" s="20"/>
      <c r="L272" s="21"/>
      <c r="M272" s="22"/>
      <c r="N272" s="21"/>
      <c r="O272" s="23"/>
      <c r="P272" s="21"/>
      <c r="Q272" s="24"/>
      <c r="R272" s="21"/>
      <c r="S272" s="25"/>
    </row>
    <row r="273" spans="1:19" ht="16.5" customHeight="1">
      <c r="A273" s="15"/>
      <c r="B273" s="16"/>
      <c r="C273" s="17"/>
      <c r="D273" s="18"/>
      <c r="E273" s="17"/>
      <c r="F273" s="19"/>
      <c r="G273" s="17"/>
      <c r="H273" s="19"/>
      <c r="I273" s="19"/>
      <c r="J273" s="17"/>
      <c r="K273" s="20"/>
      <c r="L273" s="21"/>
      <c r="M273" s="22"/>
      <c r="N273" s="21"/>
      <c r="O273" s="23"/>
      <c r="P273" s="21"/>
      <c r="Q273" s="24"/>
      <c r="R273" s="21"/>
      <c r="S273" s="25"/>
    </row>
    <row r="274" spans="1:19" ht="16.5" customHeight="1">
      <c r="A274" s="15"/>
      <c r="B274" s="16"/>
      <c r="C274" s="17"/>
      <c r="D274" s="18"/>
      <c r="E274" s="17"/>
      <c r="F274" s="19"/>
      <c r="G274" s="17"/>
      <c r="H274" s="19"/>
      <c r="I274" s="19"/>
      <c r="J274" s="17"/>
      <c r="K274" s="20"/>
      <c r="L274" s="21"/>
      <c r="M274" s="22"/>
      <c r="N274" s="21"/>
      <c r="O274" s="23"/>
      <c r="P274" s="21"/>
      <c r="Q274" s="24"/>
      <c r="R274" s="21"/>
      <c r="S274" s="25"/>
    </row>
    <row r="275" spans="1:19" ht="16.5" customHeight="1">
      <c r="A275" s="15"/>
      <c r="B275" s="16"/>
      <c r="C275" s="17"/>
      <c r="D275" s="18"/>
      <c r="E275" s="17"/>
      <c r="F275" s="19"/>
      <c r="G275" s="17"/>
      <c r="H275" s="19"/>
      <c r="I275" s="19"/>
      <c r="J275" s="17"/>
      <c r="K275" s="20"/>
      <c r="L275" s="21"/>
      <c r="M275" s="22"/>
      <c r="N275" s="21"/>
      <c r="O275" s="23"/>
      <c r="P275" s="21"/>
      <c r="Q275" s="24"/>
      <c r="R275" s="21"/>
      <c r="S275" s="25"/>
    </row>
    <row r="276" spans="1:19" ht="16.5" customHeight="1">
      <c r="A276" s="15"/>
      <c r="B276" s="16"/>
      <c r="C276" s="17"/>
      <c r="D276" s="18"/>
      <c r="E276" s="17"/>
      <c r="F276" s="19"/>
      <c r="G276" s="17"/>
      <c r="H276" s="19"/>
      <c r="I276" s="19"/>
      <c r="J276" s="17"/>
      <c r="K276" s="20"/>
      <c r="L276" s="21"/>
      <c r="M276" s="22"/>
      <c r="N276" s="21"/>
      <c r="O276" s="23"/>
      <c r="P276" s="21"/>
      <c r="Q276" s="24"/>
      <c r="R276" s="21"/>
      <c r="S276" s="25"/>
    </row>
    <row r="277" spans="1:19" ht="16.5" customHeight="1">
      <c r="A277" s="15"/>
      <c r="B277" s="16"/>
      <c r="C277" s="17"/>
      <c r="D277" s="18"/>
      <c r="E277" s="17"/>
      <c r="F277" s="19"/>
      <c r="G277" s="17"/>
      <c r="H277" s="19"/>
      <c r="I277" s="19"/>
      <c r="J277" s="17"/>
      <c r="K277" s="20"/>
      <c r="L277" s="21"/>
      <c r="M277" s="22"/>
      <c r="N277" s="21"/>
      <c r="O277" s="23"/>
      <c r="P277" s="21"/>
      <c r="Q277" s="24"/>
      <c r="R277" s="21"/>
      <c r="S277" s="25"/>
    </row>
    <row r="278" spans="1:19" ht="16.5" customHeight="1">
      <c r="A278" s="15"/>
      <c r="B278" s="16"/>
      <c r="C278" s="17"/>
      <c r="D278" s="18"/>
      <c r="E278" s="17"/>
      <c r="F278" s="19"/>
      <c r="G278" s="17"/>
      <c r="H278" s="19"/>
      <c r="I278" s="19"/>
      <c r="J278" s="17"/>
      <c r="K278" s="20"/>
      <c r="L278" s="21"/>
      <c r="M278" s="22"/>
      <c r="N278" s="21"/>
      <c r="O278" s="23"/>
      <c r="P278" s="21"/>
      <c r="Q278" s="24"/>
      <c r="R278" s="21"/>
      <c r="S278" s="25"/>
    </row>
    <row r="279" spans="1:19" ht="16.5" customHeight="1">
      <c r="A279" s="15"/>
      <c r="B279" s="16"/>
      <c r="C279" s="17"/>
      <c r="D279" s="18"/>
      <c r="E279" s="17"/>
      <c r="F279" s="19"/>
      <c r="G279" s="17"/>
      <c r="H279" s="19"/>
      <c r="I279" s="19"/>
      <c r="J279" s="17"/>
      <c r="K279" s="20"/>
      <c r="L279" s="21"/>
      <c r="M279" s="22"/>
      <c r="N279" s="21"/>
      <c r="O279" s="23"/>
      <c r="P279" s="21"/>
      <c r="Q279" s="24"/>
      <c r="R279" s="21"/>
      <c r="S279" s="25"/>
    </row>
    <row r="280" spans="1:19" ht="16.5" customHeight="1">
      <c r="A280" s="15"/>
      <c r="B280" s="16"/>
      <c r="C280" s="17"/>
      <c r="D280" s="18"/>
      <c r="E280" s="17"/>
      <c r="F280" s="19"/>
      <c r="G280" s="17"/>
      <c r="H280" s="19"/>
      <c r="I280" s="19"/>
      <c r="J280" s="17"/>
      <c r="K280" s="20"/>
      <c r="L280" s="21"/>
      <c r="M280" s="22"/>
      <c r="N280" s="21"/>
      <c r="O280" s="23"/>
      <c r="P280" s="21"/>
      <c r="Q280" s="24"/>
      <c r="R280" s="21"/>
      <c r="S280" s="25"/>
    </row>
    <row r="281" spans="1:19" ht="16.5" customHeight="1">
      <c r="A281" s="15"/>
      <c r="B281" s="16"/>
      <c r="C281" s="17"/>
      <c r="D281" s="18"/>
      <c r="E281" s="17"/>
      <c r="F281" s="19"/>
      <c r="G281" s="17"/>
      <c r="H281" s="19"/>
      <c r="I281" s="19"/>
      <c r="J281" s="17"/>
      <c r="K281" s="20"/>
      <c r="L281" s="21"/>
      <c r="M281" s="22"/>
      <c r="N281" s="21"/>
      <c r="O281" s="23"/>
      <c r="P281" s="21"/>
      <c r="Q281" s="24"/>
      <c r="R281" s="21"/>
      <c r="S281" s="25"/>
    </row>
    <row r="282" spans="1:19" ht="16.5" customHeight="1">
      <c r="A282" s="15"/>
      <c r="B282" s="16"/>
      <c r="C282" s="17"/>
      <c r="D282" s="18"/>
      <c r="E282" s="17"/>
      <c r="F282" s="19"/>
      <c r="G282" s="17"/>
      <c r="H282" s="19"/>
      <c r="I282" s="19"/>
      <c r="J282" s="17"/>
      <c r="K282" s="20"/>
      <c r="L282" s="21"/>
      <c r="M282" s="22"/>
      <c r="N282" s="21"/>
      <c r="O282" s="23"/>
      <c r="P282" s="21"/>
      <c r="Q282" s="24"/>
      <c r="R282" s="21"/>
      <c r="S282" s="25"/>
    </row>
    <row r="283" spans="1:19" ht="16.5" customHeight="1">
      <c r="A283" s="15"/>
      <c r="B283" s="16"/>
      <c r="C283" s="17"/>
      <c r="D283" s="18"/>
      <c r="E283" s="17"/>
      <c r="F283" s="19"/>
      <c r="G283" s="17"/>
      <c r="H283" s="19"/>
      <c r="I283" s="19"/>
      <c r="J283" s="17"/>
      <c r="K283" s="20"/>
      <c r="L283" s="21"/>
      <c r="M283" s="22"/>
      <c r="N283" s="21"/>
      <c r="O283" s="23"/>
      <c r="P283" s="21"/>
      <c r="Q283" s="24"/>
      <c r="R283" s="21"/>
      <c r="S283" s="25"/>
    </row>
    <row r="284" spans="1:19" ht="16.5" customHeight="1">
      <c r="A284" s="15"/>
      <c r="B284" s="16"/>
      <c r="C284" s="17"/>
      <c r="D284" s="18"/>
      <c r="E284" s="17"/>
      <c r="F284" s="19"/>
      <c r="G284" s="17"/>
      <c r="H284" s="19"/>
      <c r="I284" s="19"/>
      <c r="J284" s="17"/>
      <c r="K284" s="20"/>
      <c r="L284" s="21"/>
      <c r="M284" s="22"/>
      <c r="N284" s="21"/>
      <c r="O284" s="23"/>
      <c r="P284" s="21"/>
      <c r="Q284" s="24"/>
      <c r="R284" s="21"/>
      <c r="S284" s="25"/>
    </row>
    <row r="285" spans="1:19" ht="16.5" customHeight="1">
      <c r="A285" s="15"/>
      <c r="B285" s="16"/>
      <c r="C285" s="17"/>
      <c r="D285" s="18"/>
      <c r="E285" s="17"/>
      <c r="F285" s="19"/>
      <c r="G285" s="17"/>
      <c r="H285" s="19"/>
      <c r="I285" s="19"/>
      <c r="J285" s="17"/>
      <c r="K285" s="20"/>
      <c r="L285" s="21"/>
      <c r="M285" s="22"/>
      <c r="N285" s="21"/>
      <c r="O285" s="23"/>
      <c r="P285" s="21"/>
      <c r="Q285" s="24"/>
      <c r="R285" s="21"/>
      <c r="S285" s="25"/>
    </row>
    <row r="286" spans="1:19" ht="16.5" customHeight="1">
      <c r="A286" s="15"/>
      <c r="B286" s="16"/>
      <c r="C286" s="17"/>
      <c r="D286" s="18"/>
      <c r="E286" s="17"/>
      <c r="F286" s="19"/>
      <c r="G286" s="17"/>
      <c r="H286" s="19"/>
      <c r="I286" s="19"/>
      <c r="J286" s="17"/>
      <c r="K286" s="20"/>
      <c r="L286" s="21"/>
      <c r="M286" s="22"/>
      <c r="N286" s="21"/>
      <c r="O286" s="23"/>
      <c r="P286" s="21"/>
      <c r="Q286" s="24"/>
      <c r="R286" s="21"/>
      <c r="S286" s="25"/>
    </row>
    <row r="287" spans="1:19" ht="16.5" customHeight="1">
      <c r="A287" s="15"/>
      <c r="B287" s="16"/>
      <c r="C287" s="17"/>
      <c r="D287" s="18"/>
      <c r="E287" s="17"/>
      <c r="F287" s="19"/>
      <c r="G287" s="17"/>
      <c r="H287" s="19"/>
      <c r="I287" s="19"/>
      <c r="J287" s="17"/>
      <c r="K287" s="20"/>
      <c r="L287" s="21"/>
      <c r="M287" s="22"/>
      <c r="N287" s="21"/>
      <c r="O287" s="23"/>
      <c r="P287" s="21"/>
      <c r="Q287" s="24"/>
      <c r="R287" s="21"/>
      <c r="S287" s="25"/>
    </row>
    <row r="288" spans="1:19" ht="16.5" customHeight="1">
      <c r="A288" s="15"/>
      <c r="B288" s="16"/>
      <c r="C288" s="17"/>
      <c r="D288" s="18"/>
      <c r="E288" s="17"/>
      <c r="F288" s="19"/>
      <c r="G288" s="17"/>
      <c r="H288" s="19"/>
      <c r="I288" s="19"/>
      <c r="J288" s="17"/>
      <c r="K288" s="20"/>
      <c r="L288" s="21"/>
      <c r="M288" s="22"/>
      <c r="N288" s="21"/>
      <c r="O288" s="23"/>
      <c r="P288" s="21"/>
      <c r="Q288" s="24"/>
      <c r="R288" s="21"/>
      <c r="S288" s="25"/>
    </row>
    <row r="289" spans="1:19" ht="16.5" customHeight="1">
      <c r="A289" s="15"/>
      <c r="B289" s="16"/>
      <c r="C289" s="17"/>
      <c r="D289" s="18"/>
      <c r="E289" s="17"/>
      <c r="F289" s="19"/>
      <c r="G289" s="17"/>
      <c r="H289" s="19"/>
      <c r="I289" s="19"/>
      <c r="J289" s="17"/>
      <c r="K289" s="20"/>
      <c r="L289" s="21"/>
      <c r="M289" s="22"/>
      <c r="N289" s="21"/>
      <c r="O289" s="23"/>
      <c r="P289" s="21"/>
      <c r="Q289" s="24"/>
      <c r="R289" s="21"/>
      <c r="S289" s="25"/>
    </row>
    <row r="290" spans="1:19" ht="16.5" customHeight="1">
      <c r="A290" s="15"/>
      <c r="B290" s="16"/>
      <c r="C290" s="17"/>
      <c r="D290" s="18"/>
      <c r="E290" s="17"/>
      <c r="F290" s="19"/>
      <c r="G290" s="17"/>
      <c r="H290" s="19"/>
      <c r="I290" s="19"/>
      <c r="J290" s="17"/>
      <c r="K290" s="20"/>
      <c r="L290" s="21"/>
      <c r="M290" s="22"/>
      <c r="N290" s="21"/>
      <c r="O290" s="23"/>
      <c r="P290" s="21"/>
      <c r="Q290" s="24"/>
      <c r="R290" s="21"/>
      <c r="S290" s="25"/>
    </row>
    <row r="291" spans="1:19" ht="16.5" customHeight="1">
      <c r="A291" s="15"/>
      <c r="B291" s="16"/>
      <c r="C291" s="17"/>
      <c r="D291" s="18"/>
      <c r="E291" s="17"/>
      <c r="F291" s="19"/>
      <c r="G291" s="17"/>
      <c r="H291" s="19"/>
      <c r="I291" s="19"/>
      <c r="J291" s="17"/>
      <c r="K291" s="20"/>
      <c r="L291" s="21"/>
      <c r="M291" s="22"/>
      <c r="N291" s="21"/>
      <c r="O291" s="23"/>
      <c r="P291" s="21"/>
      <c r="Q291" s="24"/>
      <c r="R291" s="21"/>
      <c r="S291" s="25"/>
    </row>
    <row r="292" spans="1:19" ht="16.5" customHeight="1">
      <c r="A292" s="15"/>
      <c r="B292" s="16"/>
      <c r="C292" s="17"/>
      <c r="D292" s="18"/>
      <c r="E292" s="17"/>
      <c r="F292" s="19"/>
      <c r="G292" s="17"/>
      <c r="H292" s="19"/>
      <c r="I292" s="19"/>
      <c r="J292" s="17"/>
      <c r="K292" s="20"/>
      <c r="L292" s="21"/>
      <c r="M292" s="22"/>
      <c r="N292" s="21"/>
      <c r="O292" s="23"/>
      <c r="P292" s="21"/>
      <c r="Q292" s="24"/>
      <c r="R292" s="21"/>
      <c r="S292" s="25"/>
    </row>
    <row r="293" spans="1:19" ht="16.5" customHeight="1">
      <c r="A293" s="15"/>
      <c r="B293" s="16"/>
      <c r="C293" s="17"/>
      <c r="D293" s="18"/>
      <c r="E293" s="17"/>
      <c r="F293" s="19"/>
      <c r="G293" s="17"/>
      <c r="H293" s="19"/>
      <c r="I293" s="19"/>
      <c r="J293" s="17"/>
      <c r="K293" s="20"/>
      <c r="L293" s="21"/>
      <c r="M293" s="22"/>
      <c r="N293" s="21"/>
      <c r="O293" s="23"/>
      <c r="P293" s="21"/>
      <c r="Q293" s="24"/>
      <c r="R293" s="21"/>
      <c r="S293" s="25"/>
    </row>
    <row r="294" spans="1:19" ht="16.5" customHeight="1">
      <c r="A294" s="15"/>
      <c r="B294" s="16"/>
      <c r="C294" s="17"/>
      <c r="D294" s="18"/>
      <c r="E294" s="17"/>
      <c r="F294" s="19"/>
      <c r="G294" s="17"/>
      <c r="H294" s="19"/>
      <c r="I294" s="19"/>
      <c r="J294" s="17"/>
      <c r="K294" s="20"/>
      <c r="L294" s="21"/>
      <c r="M294" s="22"/>
      <c r="N294" s="21"/>
      <c r="O294" s="23"/>
      <c r="P294" s="21"/>
      <c r="Q294" s="24"/>
      <c r="R294" s="21"/>
      <c r="S294" s="25"/>
    </row>
    <row r="295" spans="1:19" ht="16.5" customHeight="1">
      <c r="A295" s="15"/>
      <c r="B295" s="16"/>
      <c r="C295" s="17"/>
      <c r="D295" s="18"/>
      <c r="E295" s="17"/>
      <c r="F295" s="19"/>
      <c r="G295" s="17"/>
      <c r="H295" s="19"/>
      <c r="I295" s="19"/>
      <c r="J295" s="17"/>
      <c r="K295" s="20"/>
      <c r="L295" s="21"/>
      <c r="M295" s="22"/>
      <c r="N295" s="21"/>
      <c r="O295" s="23"/>
      <c r="P295" s="21"/>
      <c r="Q295" s="24"/>
      <c r="R295" s="21"/>
      <c r="S295" s="25"/>
    </row>
    <row r="296" spans="1:19" ht="16.5" customHeight="1">
      <c r="A296" s="15"/>
      <c r="B296" s="16"/>
      <c r="C296" s="17"/>
      <c r="D296" s="18"/>
      <c r="E296" s="17"/>
      <c r="F296" s="19"/>
      <c r="G296" s="17"/>
      <c r="H296" s="19"/>
      <c r="I296" s="19"/>
      <c r="J296" s="17"/>
      <c r="K296" s="20"/>
      <c r="L296" s="21"/>
      <c r="M296" s="22"/>
      <c r="N296" s="21"/>
      <c r="O296" s="23"/>
      <c r="P296" s="21"/>
      <c r="Q296" s="24"/>
      <c r="R296" s="21"/>
      <c r="S296" s="25"/>
    </row>
    <row r="297" spans="1:19" ht="16.5" customHeight="1">
      <c r="A297" s="15"/>
      <c r="B297" s="16"/>
      <c r="C297" s="17"/>
      <c r="D297" s="18"/>
      <c r="E297" s="17"/>
      <c r="F297" s="19"/>
      <c r="G297" s="17"/>
      <c r="H297" s="19"/>
      <c r="I297" s="19"/>
      <c r="J297" s="17"/>
      <c r="K297" s="20"/>
      <c r="L297" s="21"/>
      <c r="M297" s="22"/>
      <c r="N297" s="21"/>
      <c r="O297" s="23"/>
      <c r="P297" s="21"/>
      <c r="Q297" s="24"/>
      <c r="R297" s="21"/>
      <c r="S297" s="25"/>
    </row>
    <row r="298" spans="1:19" ht="16.5" customHeight="1">
      <c r="A298" s="15"/>
      <c r="B298" s="16"/>
      <c r="C298" s="17"/>
      <c r="D298" s="18"/>
      <c r="E298" s="17"/>
      <c r="F298" s="19"/>
      <c r="G298" s="17"/>
      <c r="H298" s="19"/>
      <c r="I298" s="19"/>
      <c r="J298" s="17"/>
      <c r="K298" s="20"/>
      <c r="L298" s="21"/>
      <c r="M298" s="22"/>
      <c r="N298" s="21"/>
      <c r="O298" s="23"/>
      <c r="P298" s="21"/>
      <c r="Q298" s="24"/>
      <c r="R298" s="21"/>
      <c r="S298" s="25"/>
    </row>
    <row r="299" spans="1:19" ht="16.5" customHeight="1">
      <c r="A299" s="15"/>
      <c r="B299" s="16"/>
      <c r="C299" s="17"/>
      <c r="D299" s="18"/>
      <c r="E299" s="17"/>
      <c r="F299" s="19"/>
      <c r="G299" s="17"/>
      <c r="H299" s="19"/>
      <c r="I299" s="19"/>
      <c r="J299" s="17"/>
      <c r="K299" s="20"/>
      <c r="L299" s="21"/>
      <c r="M299" s="22"/>
      <c r="N299" s="21"/>
      <c r="O299" s="23"/>
      <c r="P299" s="21"/>
      <c r="Q299" s="24"/>
      <c r="R299" s="21"/>
      <c r="S299" s="25"/>
    </row>
    <row r="300" spans="1:19" ht="16.5" customHeight="1">
      <c r="A300" s="15"/>
      <c r="B300" s="16"/>
      <c r="C300" s="17"/>
      <c r="D300" s="18"/>
      <c r="E300" s="17"/>
      <c r="F300" s="19"/>
      <c r="G300" s="17"/>
      <c r="H300" s="19"/>
      <c r="I300" s="19"/>
      <c r="J300" s="17"/>
      <c r="K300" s="20"/>
      <c r="L300" s="21"/>
      <c r="M300" s="22"/>
      <c r="N300" s="21"/>
      <c r="O300" s="23"/>
      <c r="P300" s="21"/>
      <c r="Q300" s="24"/>
      <c r="R300" s="21"/>
      <c r="S300" s="25"/>
    </row>
    <row r="301" spans="1:19" ht="16.5" customHeight="1">
      <c r="A301" s="15"/>
      <c r="B301" s="16"/>
      <c r="C301" s="17"/>
      <c r="D301" s="18"/>
      <c r="E301" s="17"/>
      <c r="F301" s="19"/>
      <c r="G301" s="17"/>
      <c r="H301" s="19"/>
      <c r="I301" s="19"/>
      <c r="J301" s="17"/>
      <c r="K301" s="20"/>
      <c r="L301" s="21"/>
      <c r="M301" s="22"/>
      <c r="N301" s="21"/>
      <c r="O301" s="23"/>
      <c r="P301" s="21"/>
      <c r="Q301" s="24"/>
      <c r="R301" s="21"/>
      <c r="S301" s="25"/>
    </row>
    <row r="302" spans="1:19" ht="16.5" customHeight="1">
      <c r="A302" s="15"/>
      <c r="B302" s="16"/>
      <c r="C302" s="17"/>
      <c r="D302" s="18"/>
      <c r="E302" s="17"/>
      <c r="F302" s="19"/>
      <c r="G302" s="17"/>
      <c r="H302" s="19"/>
      <c r="I302" s="19"/>
      <c r="J302" s="17"/>
      <c r="K302" s="20"/>
      <c r="L302" s="21"/>
      <c r="M302" s="22"/>
      <c r="N302" s="21"/>
      <c r="O302" s="23"/>
      <c r="P302" s="21"/>
      <c r="Q302" s="24"/>
      <c r="R302" s="21"/>
      <c r="S302" s="25"/>
    </row>
    <row r="303" spans="1:19" ht="16.5" customHeight="1">
      <c r="A303" s="15"/>
      <c r="B303" s="16"/>
      <c r="C303" s="17"/>
      <c r="D303" s="18"/>
      <c r="E303" s="17"/>
      <c r="F303" s="19"/>
      <c r="G303" s="17"/>
      <c r="H303" s="19"/>
      <c r="I303" s="19"/>
      <c r="J303" s="17"/>
      <c r="K303" s="20"/>
      <c r="L303" s="21"/>
      <c r="M303" s="22"/>
      <c r="N303" s="21"/>
      <c r="O303" s="23"/>
      <c r="P303" s="21"/>
      <c r="Q303" s="24"/>
      <c r="R303" s="21"/>
      <c r="S303" s="25"/>
    </row>
    <row r="304" spans="1:19" ht="16.5" customHeight="1">
      <c r="A304" s="15"/>
      <c r="B304" s="16"/>
      <c r="C304" s="17"/>
      <c r="D304" s="18"/>
      <c r="E304" s="17"/>
      <c r="F304" s="19"/>
      <c r="G304" s="17"/>
      <c r="H304" s="19"/>
      <c r="I304" s="19"/>
      <c r="J304" s="17"/>
      <c r="K304" s="20"/>
      <c r="L304" s="21"/>
      <c r="M304" s="22"/>
      <c r="N304" s="21"/>
      <c r="O304" s="23"/>
      <c r="P304" s="21"/>
      <c r="Q304" s="24"/>
      <c r="R304" s="21"/>
      <c r="S304" s="25"/>
    </row>
    <row r="305" spans="1:19" ht="16.5" customHeight="1">
      <c r="A305" s="15"/>
      <c r="B305" s="16"/>
      <c r="C305" s="17"/>
      <c r="D305" s="18"/>
      <c r="E305" s="17"/>
      <c r="F305" s="19"/>
      <c r="G305" s="17"/>
      <c r="H305" s="19"/>
      <c r="I305" s="19"/>
      <c r="J305" s="17"/>
      <c r="K305" s="20"/>
      <c r="L305" s="21"/>
      <c r="M305" s="22"/>
      <c r="N305" s="21"/>
      <c r="O305" s="23"/>
      <c r="P305" s="21"/>
      <c r="Q305" s="24"/>
      <c r="R305" s="21"/>
      <c r="S305" s="25"/>
    </row>
    <row r="306" spans="1:19" ht="16.5" customHeight="1">
      <c r="A306" s="15"/>
      <c r="B306" s="16"/>
      <c r="C306" s="17"/>
      <c r="D306" s="18"/>
      <c r="E306" s="17"/>
      <c r="F306" s="19"/>
      <c r="G306" s="17"/>
      <c r="H306" s="19"/>
      <c r="I306" s="19"/>
      <c r="J306" s="17"/>
      <c r="K306" s="20"/>
      <c r="L306" s="21"/>
      <c r="M306" s="22"/>
      <c r="N306" s="21"/>
      <c r="O306" s="23"/>
      <c r="P306" s="21"/>
      <c r="Q306" s="24"/>
      <c r="R306" s="21"/>
      <c r="S306" s="25"/>
    </row>
    <row r="307" spans="1:19" ht="16.5" customHeight="1">
      <c r="A307" s="15"/>
      <c r="B307" s="16"/>
      <c r="C307" s="17"/>
      <c r="D307" s="18"/>
      <c r="E307" s="17"/>
      <c r="F307" s="19"/>
      <c r="G307" s="17"/>
      <c r="H307" s="19"/>
      <c r="I307" s="19"/>
      <c r="J307" s="17"/>
      <c r="K307" s="20"/>
      <c r="L307" s="21"/>
      <c r="M307" s="22"/>
      <c r="N307" s="21"/>
      <c r="O307" s="23"/>
      <c r="P307" s="21"/>
      <c r="Q307" s="24"/>
      <c r="R307" s="21"/>
      <c r="S307" s="25"/>
    </row>
    <row r="308" spans="1:19" ht="16.5" customHeight="1">
      <c r="A308" s="15"/>
      <c r="B308" s="16"/>
      <c r="C308" s="17"/>
      <c r="D308" s="18"/>
      <c r="E308" s="17"/>
      <c r="F308" s="19"/>
      <c r="G308" s="17"/>
      <c r="H308" s="19"/>
      <c r="I308" s="19"/>
      <c r="J308" s="17"/>
      <c r="K308" s="20"/>
      <c r="L308" s="21"/>
      <c r="M308" s="22"/>
      <c r="N308" s="21"/>
      <c r="O308" s="23"/>
      <c r="P308" s="21"/>
      <c r="Q308" s="24"/>
      <c r="R308" s="21"/>
      <c r="S308" s="25"/>
    </row>
    <row r="309" spans="1:19" ht="16.5" customHeight="1">
      <c r="A309" s="15"/>
      <c r="B309" s="16"/>
      <c r="C309" s="17"/>
      <c r="D309" s="18"/>
      <c r="E309" s="17"/>
      <c r="F309" s="19"/>
      <c r="G309" s="17"/>
      <c r="H309" s="19"/>
      <c r="I309" s="19"/>
      <c r="J309" s="17"/>
      <c r="K309" s="20"/>
      <c r="L309" s="21"/>
      <c r="M309" s="22"/>
      <c r="N309" s="21"/>
      <c r="O309" s="23"/>
      <c r="P309" s="21"/>
      <c r="Q309" s="24"/>
      <c r="R309" s="21"/>
      <c r="S309" s="25"/>
    </row>
    <row r="310" spans="1:19" ht="16.5" customHeight="1">
      <c r="A310" s="15"/>
      <c r="B310" s="16"/>
      <c r="C310" s="17"/>
      <c r="D310" s="18"/>
      <c r="E310" s="17"/>
      <c r="F310" s="19"/>
      <c r="G310" s="17"/>
      <c r="H310" s="19"/>
      <c r="I310" s="19"/>
      <c r="J310" s="17"/>
      <c r="K310" s="20"/>
      <c r="L310" s="21"/>
      <c r="M310" s="22"/>
      <c r="N310" s="21"/>
      <c r="O310" s="23"/>
      <c r="P310" s="21"/>
      <c r="Q310" s="24"/>
      <c r="R310" s="21"/>
      <c r="S310" s="25"/>
    </row>
    <row r="311" spans="1:19" ht="16.5" customHeight="1">
      <c r="A311" s="15"/>
      <c r="B311" s="16"/>
      <c r="C311" s="17"/>
      <c r="D311" s="18"/>
      <c r="E311" s="17"/>
      <c r="F311" s="19"/>
      <c r="G311" s="17"/>
      <c r="H311" s="19"/>
      <c r="I311" s="19"/>
      <c r="J311" s="17"/>
      <c r="K311" s="20"/>
      <c r="L311" s="21"/>
      <c r="M311" s="22"/>
      <c r="N311" s="21"/>
      <c r="O311" s="23"/>
      <c r="P311" s="21"/>
      <c r="Q311" s="24"/>
      <c r="R311" s="21"/>
      <c r="S311" s="25"/>
    </row>
    <row r="312" spans="1:19" ht="16.5" customHeight="1">
      <c r="A312" s="15"/>
      <c r="B312" s="16"/>
      <c r="C312" s="17"/>
      <c r="D312" s="18"/>
      <c r="E312" s="17"/>
      <c r="F312" s="19"/>
      <c r="G312" s="17"/>
      <c r="H312" s="19"/>
      <c r="I312" s="19"/>
      <c r="J312" s="17"/>
      <c r="K312" s="20"/>
      <c r="L312" s="21"/>
      <c r="M312" s="22"/>
      <c r="N312" s="21"/>
      <c r="O312" s="23"/>
      <c r="P312" s="21"/>
      <c r="Q312" s="24"/>
      <c r="R312" s="21"/>
      <c r="S312" s="25"/>
    </row>
    <row r="313" spans="1:19" ht="16.5" customHeight="1">
      <c r="A313" s="15"/>
      <c r="B313" s="16"/>
      <c r="C313" s="17"/>
      <c r="D313" s="18"/>
      <c r="E313" s="17"/>
      <c r="F313" s="19"/>
      <c r="G313" s="17"/>
      <c r="H313" s="19"/>
      <c r="I313" s="19"/>
      <c r="J313" s="17"/>
      <c r="K313" s="20"/>
      <c r="L313" s="21"/>
      <c r="M313" s="22"/>
      <c r="N313" s="21"/>
      <c r="O313" s="23"/>
      <c r="P313" s="21"/>
      <c r="Q313" s="24"/>
      <c r="R313" s="21"/>
      <c r="S313" s="25"/>
    </row>
    <row r="314" spans="1:19" ht="16.5" customHeight="1">
      <c r="A314" s="15"/>
      <c r="B314" s="16"/>
      <c r="C314" s="17"/>
      <c r="D314" s="18"/>
      <c r="E314" s="17"/>
      <c r="F314" s="19"/>
      <c r="G314" s="17"/>
      <c r="H314" s="19"/>
      <c r="I314" s="19"/>
      <c r="J314" s="17"/>
      <c r="K314" s="20"/>
      <c r="L314" s="21"/>
      <c r="M314" s="22"/>
      <c r="N314" s="21"/>
      <c r="O314" s="23"/>
      <c r="P314" s="21"/>
      <c r="Q314" s="24"/>
      <c r="R314" s="21"/>
      <c r="S314" s="25"/>
    </row>
    <row r="315" spans="1:19" ht="16.5" customHeight="1">
      <c r="A315" s="15"/>
      <c r="B315" s="16"/>
      <c r="C315" s="17"/>
      <c r="D315" s="18"/>
      <c r="E315" s="17"/>
      <c r="F315" s="19"/>
      <c r="G315" s="17"/>
      <c r="H315" s="19"/>
      <c r="I315" s="19"/>
      <c r="J315" s="17"/>
      <c r="K315" s="20"/>
      <c r="L315" s="21"/>
      <c r="M315" s="22"/>
      <c r="N315" s="21"/>
      <c r="O315" s="23"/>
      <c r="P315" s="21"/>
      <c r="Q315" s="24"/>
      <c r="R315" s="21"/>
      <c r="S315" s="25"/>
    </row>
    <row r="316" spans="1:19" ht="16.5" customHeight="1">
      <c r="A316" s="15"/>
      <c r="B316" s="16"/>
      <c r="C316" s="17"/>
      <c r="D316" s="18"/>
      <c r="E316" s="17"/>
      <c r="F316" s="19"/>
      <c r="G316" s="17"/>
      <c r="H316" s="19"/>
      <c r="I316" s="19"/>
      <c r="J316" s="17"/>
      <c r="K316" s="20"/>
      <c r="L316" s="21"/>
      <c r="M316" s="22"/>
      <c r="N316" s="21"/>
      <c r="O316" s="23"/>
      <c r="P316" s="21"/>
      <c r="Q316" s="24"/>
      <c r="R316" s="21"/>
      <c r="S316" s="25"/>
    </row>
    <row r="317" spans="1:19" ht="16.5" customHeight="1">
      <c r="A317" s="15"/>
      <c r="B317" s="16"/>
      <c r="C317" s="17"/>
      <c r="D317" s="18"/>
      <c r="E317" s="17"/>
      <c r="F317" s="19"/>
      <c r="G317" s="17"/>
      <c r="H317" s="19"/>
      <c r="I317" s="19"/>
      <c r="J317" s="17"/>
      <c r="K317" s="20"/>
      <c r="L317" s="21"/>
      <c r="M317" s="22"/>
      <c r="N317" s="21"/>
      <c r="O317" s="23"/>
      <c r="P317" s="21"/>
      <c r="Q317" s="24"/>
      <c r="R317" s="21"/>
      <c r="S317" s="25"/>
    </row>
    <row r="318" spans="1:19" ht="16.5" customHeight="1">
      <c r="A318" s="15"/>
      <c r="B318" s="16"/>
      <c r="C318" s="17"/>
      <c r="D318" s="18"/>
      <c r="E318" s="17"/>
      <c r="F318" s="19"/>
      <c r="G318" s="17"/>
      <c r="H318" s="19"/>
      <c r="I318" s="19"/>
      <c r="J318" s="17"/>
      <c r="K318" s="20"/>
      <c r="L318" s="21"/>
      <c r="M318" s="22"/>
      <c r="N318" s="21"/>
      <c r="O318" s="23"/>
      <c r="P318" s="21"/>
      <c r="Q318" s="24"/>
      <c r="R318" s="21"/>
      <c r="S318" s="25"/>
    </row>
    <row r="319" spans="1:19" ht="16.5" customHeight="1">
      <c r="A319" s="15"/>
      <c r="B319" s="16"/>
      <c r="C319" s="17"/>
      <c r="D319" s="18"/>
      <c r="E319" s="17"/>
      <c r="F319" s="19"/>
      <c r="G319" s="17"/>
      <c r="H319" s="19"/>
      <c r="I319" s="19"/>
      <c r="J319" s="17"/>
      <c r="K319" s="20"/>
      <c r="L319" s="21"/>
      <c r="M319" s="22"/>
      <c r="N319" s="21"/>
      <c r="O319" s="23"/>
      <c r="P319" s="21"/>
      <c r="Q319" s="24"/>
      <c r="R319" s="21"/>
      <c r="S319" s="25"/>
    </row>
    <row r="320" spans="1:19" ht="16.5" customHeight="1">
      <c r="A320" s="15"/>
      <c r="B320" s="16"/>
      <c r="C320" s="17"/>
      <c r="D320" s="18"/>
      <c r="E320" s="17"/>
      <c r="F320" s="19"/>
      <c r="G320" s="17"/>
      <c r="H320" s="19"/>
      <c r="I320" s="19"/>
      <c r="J320" s="17"/>
      <c r="K320" s="20"/>
      <c r="L320" s="21"/>
      <c r="M320" s="22"/>
      <c r="N320" s="21"/>
      <c r="O320" s="23"/>
      <c r="P320" s="21"/>
      <c r="Q320" s="24"/>
      <c r="R320" s="21"/>
      <c r="S320" s="25"/>
    </row>
    <row r="321" spans="1:19" ht="16.5" customHeight="1">
      <c r="A321" s="15"/>
      <c r="B321" s="16"/>
      <c r="C321" s="17"/>
      <c r="D321" s="18"/>
      <c r="E321" s="17"/>
      <c r="F321" s="19"/>
      <c r="G321" s="17"/>
      <c r="H321" s="19"/>
      <c r="I321" s="19"/>
      <c r="J321" s="17"/>
      <c r="K321" s="20"/>
      <c r="L321" s="21"/>
      <c r="M321" s="22"/>
      <c r="N321" s="21"/>
      <c r="O321" s="23"/>
      <c r="P321" s="21"/>
      <c r="Q321" s="24"/>
      <c r="R321" s="21"/>
      <c r="S321" s="25"/>
    </row>
    <row r="322" spans="1:19" ht="16.5" customHeight="1">
      <c r="A322" s="15"/>
      <c r="B322" s="16"/>
      <c r="C322" s="17"/>
      <c r="D322" s="18"/>
      <c r="E322" s="17"/>
      <c r="F322" s="19"/>
      <c r="G322" s="17"/>
      <c r="H322" s="19"/>
      <c r="I322" s="19"/>
      <c r="J322" s="17"/>
      <c r="K322" s="20"/>
      <c r="L322" s="21"/>
      <c r="M322" s="22"/>
      <c r="N322" s="21"/>
      <c r="O322" s="23"/>
      <c r="P322" s="21"/>
      <c r="Q322" s="24"/>
      <c r="R322" s="21"/>
      <c r="S322" s="25"/>
    </row>
    <row r="323" spans="1:19" ht="16.5" customHeight="1">
      <c r="A323" s="15"/>
      <c r="B323" s="16"/>
      <c r="C323" s="17"/>
      <c r="D323" s="18"/>
      <c r="E323" s="17"/>
      <c r="F323" s="19"/>
      <c r="G323" s="17"/>
      <c r="H323" s="19"/>
      <c r="I323" s="19"/>
      <c r="J323" s="17"/>
      <c r="K323" s="20"/>
      <c r="L323" s="21"/>
      <c r="M323" s="22"/>
      <c r="N323" s="21"/>
      <c r="O323" s="23"/>
      <c r="P323" s="21"/>
      <c r="Q323" s="24"/>
      <c r="R323" s="21"/>
      <c r="S323" s="25"/>
    </row>
    <row r="324" spans="1:19" ht="16.5" customHeight="1">
      <c r="A324" s="15"/>
      <c r="B324" s="16"/>
      <c r="C324" s="17"/>
      <c r="D324" s="18"/>
      <c r="E324" s="17"/>
      <c r="F324" s="19"/>
      <c r="G324" s="17"/>
      <c r="H324" s="19"/>
      <c r="I324" s="19"/>
      <c r="J324" s="17"/>
      <c r="K324" s="20"/>
      <c r="L324" s="21"/>
      <c r="M324" s="22"/>
      <c r="N324" s="21"/>
      <c r="O324" s="23"/>
      <c r="P324" s="21"/>
      <c r="Q324" s="24"/>
      <c r="R324" s="21"/>
      <c r="S324" s="25"/>
    </row>
    <row r="325" spans="1:19" ht="16.5" customHeight="1">
      <c r="A325" s="15"/>
      <c r="B325" s="16"/>
      <c r="C325" s="17"/>
      <c r="D325" s="18"/>
      <c r="E325" s="17"/>
      <c r="F325" s="19"/>
      <c r="G325" s="17"/>
      <c r="H325" s="19"/>
      <c r="I325" s="19"/>
      <c r="J325" s="17"/>
      <c r="K325" s="20"/>
      <c r="L325" s="21"/>
      <c r="M325" s="22"/>
      <c r="N325" s="21"/>
      <c r="O325" s="23"/>
      <c r="P325" s="21"/>
      <c r="Q325" s="24"/>
      <c r="R325" s="21"/>
      <c r="S325" s="25"/>
    </row>
    <row r="326" spans="1:19" ht="16.5" customHeight="1">
      <c r="A326" s="15"/>
      <c r="B326" s="16"/>
      <c r="C326" s="17"/>
      <c r="D326" s="18"/>
      <c r="E326" s="17"/>
      <c r="F326" s="19"/>
      <c r="G326" s="17"/>
      <c r="H326" s="19"/>
      <c r="I326" s="19"/>
      <c r="J326" s="17"/>
      <c r="K326" s="20"/>
      <c r="L326" s="21"/>
      <c r="M326" s="22"/>
      <c r="N326" s="21"/>
      <c r="O326" s="23"/>
      <c r="P326" s="21"/>
      <c r="Q326" s="24"/>
      <c r="R326" s="21"/>
      <c r="S326" s="25"/>
    </row>
    <row r="327" spans="1:19" ht="16.5" customHeight="1">
      <c r="A327" s="15"/>
      <c r="B327" s="16"/>
      <c r="C327" s="17"/>
      <c r="D327" s="18"/>
      <c r="E327" s="17"/>
      <c r="F327" s="19"/>
      <c r="G327" s="17"/>
      <c r="H327" s="19"/>
      <c r="I327" s="19"/>
      <c r="J327" s="17"/>
      <c r="K327" s="20"/>
      <c r="L327" s="21"/>
      <c r="M327" s="22"/>
      <c r="N327" s="21"/>
      <c r="O327" s="23"/>
      <c r="P327" s="21"/>
      <c r="Q327" s="24"/>
      <c r="R327" s="21"/>
      <c r="S327" s="25"/>
    </row>
    <row r="328" spans="1:19" ht="16.5" customHeight="1">
      <c r="A328" s="15"/>
      <c r="B328" s="16"/>
      <c r="C328" s="17"/>
      <c r="D328" s="18"/>
      <c r="E328" s="17"/>
      <c r="F328" s="19"/>
      <c r="G328" s="17"/>
      <c r="H328" s="19"/>
      <c r="I328" s="19"/>
      <c r="J328" s="17"/>
      <c r="K328" s="20"/>
      <c r="L328" s="21"/>
      <c r="M328" s="22"/>
      <c r="N328" s="21"/>
      <c r="O328" s="23"/>
      <c r="P328" s="21"/>
      <c r="Q328" s="24"/>
      <c r="R328" s="21"/>
      <c r="S328" s="25"/>
    </row>
    <row r="329" spans="1:19" ht="16.5" customHeight="1">
      <c r="A329" s="15"/>
      <c r="B329" s="16"/>
      <c r="C329" s="17"/>
      <c r="D329" s="18"/>
      <c r="E329" s="17"/>
      <c r="F329" s="19"/>
      <c r="G329" s="17"/>
      <c r="H329" s="19"/>
      <c r="I329" s="19"/>
      <c r="J329" s="17"/>
      <c r="K329" s="20"/>
      <c r="L329" s="21"/>
      <c r="M329" s="22"/>
      <c r="N329" s="21"/>
      <c r="O329" s="23"/>
      <c r="P329" s="21"/>
      <c r="Q329" s="24"/>
      <c r="R329" s="21"/>
      <c r="S329" s="25"/>
    </row>
    <row r="330" spans="1:19" ht="16.5" customHeight="1">
      <c r="A330" s="15"/>
      <c r="B330" s="16"/>
      <c r="C330" s="17"/>
      <c r="D330" s="18"/>
      <c r="E330" s="17"/>
      <c r="F330" s="19"/>
      <c r="G330" s="17"/>
      <c r="H330" s="19"/>
      <c r="I330" s="19"/>
      <c r="J330" s="17"/>
      <c r="K330" s="20"/>
      <c r="L330" s="21"/>
      <c r="M330" s="22"/>
      <c r="N330" s="21"/>
      <c r="O330" s="23"/>
      <c r="P330" s="21"/>
      <c r="Q330" s="24"/>
      <c r="R330" s="21"/>
      <c r="S330" s="25"/>
    </row>
    <row r="331" spans="1:19" ht="16.5" customHeight="1">
      <c r="A331" s="15"/>
      <c r="B331" s="16"/>
      <c r="C331" s="17"/>
      <c r="D331" s="18"/>
      <c r="E331" s="17"/>
      <c r="F331" s="19"/>
      <c r="G331" s="17"/>
      <c r="H331" s="19"/>
      <c r="I331" s="19"/>
      <c r="J331" s="17"/>
      <c r="K331" s="20"/>
      <c r="L331" s="21"/>
      <c r="M331" s="22"/>
      <c r="N331" s="21"/>
      <c r="O331" s="23"/>
      <c r="P331" s="21"/>
      <c r="Q331" s="24"/>
      <c r="R331" s="21"/>
      <c r="S331" s="25"/>
    </row>
    <row r="332" spans="1:19" ht="16.5" customHeight="1">
      <c r="A332" s="15"/>
      <c r="B332" s="16"/>
      <c r="C332" s="17"/>
      <c r="D332" s="18"/>
      <c r="E332" s="17"/>
      <c r="F332" s="19"/>
      <c r="G332" s="17"/>
      <c r="H332" s="19"/>
      <c r="I332" s="19"/>
      <c r="J332" s="17"/>
      <c r="K332" s="20"/>
      <c r="L332" s="21"/>
      <c r="M332" s="22"/>
      <c r="N332" s="21"/>
      <c r="O332" s="23"/>
      <c r="P332" s="21"/>
      <c r="Q332" s="24"/>
      <c r="R332" s="21"/>
      <c r="S332" s="25"/>
    </row>
    <row r="333" spans="1:19" ht="16.5" customHeight="1">
      <c r="A333" s="15"/>
      <c r="B333" s="16"/>
      <c r="C333" s="17"/>
      <c r="D333" s="18"/>
      <c r="E333" s="17"/>
      <c r="F333" s="19"/>
      <c r="G333" s="17"/>
      <c r="H333" s="19"/>
      <c r="I333" s="19"/>
      <c r="J333" s="17"/>
      <c r="K333" s="20"/>
      <c r="L333" s="21"/>
      <c r="M333" s="22"/>
      <c r="N333" s="21"/>
      <c r="O333" s="23"/>
      <c r="P333" s="21"/>
      <c r="Q333" s="24"/>
      <c r="R333" s="21"/>
      <c r="S333" s="25"/>
    </row>
    <row r="334" spans="1:19" ht="16.5" customHeight="1">
      <c r="A334" s="15"/>
      <c r="B334" s="16"/>
      <c r="C334" s="17"/>
      <c r="D334" s="18"/>
      <c r="E334" s="17"/>
      <c r="F334" s="19"/>
      <c r="G334" s="17"/>
      <c r="H334" s="19"/>
      <c r="I334" s="19"/>
      <c r="J334" s="17"/>
      <c r="K334" s="20"/>
      <c r="L334" s="21"/>
      <c r="M334" s="22"/>
      <c r="N334" s="21"/>
      <c r="O334" s="23"/>
      <c r="P334" s="21"/>
      <c r="Q334" s="24"/>
      <c r="R334" s="21"/>
      <c r="S334" s="25"/>
    </row>
    <row r="335" spans="1:19" ht="16.5" customHeight="1">
      <c r="A335" s="15"/>
      <c r="B335" s="16"/>
      <c r="C335" s="17"/>
      <c r="D335" s="18"/>
      <c r="E335" s="17"/>
      <c r="F335" s="19"/>
      <c r="G335" s="17"/>
      <c r="H335" s="19"/>
      <c r="I335" s="19"/>
      <c r="J335" s="17"/>
      <c r="K335" s="20"/>
      <c r="L335" s="21"/>
      <c r="M335" s="22"/>
      <c r="N335" s="21"/>
      <c r="O335" s="23"/>
      <c r="P335" s="21"/>
      <c r="Q335" s="24"/>
      <c r="R335" s="21"/>
      <c r="S335" s="25"/>
    </row>
    <row r="336" spans="1:19" ht="16.5" customHeight="1">
      <c r="A336" s="15"/>
      <c r="B336" s="16"/>
      <c r="C336" s="17"/>
      <c r="D336" s="18"/>
      <c r="E336" s="17"/>
      <c r="F336" s="19"/>
      <c r="G336" s="17"/>
      <c r="H336" s="19"/>
      <c r="I336" s="19"/>
      <c r="J336" s="17"/>
      <c r="K336" s="20"/>
      <c r="L336" s="21"/>
      <c r="M336" s="22"/>
      <c r="N336" s="21"/>
      <c r="O336" s="23"/>
      <c r="P336" s="21"/>
      <c r="Q336" s="24"/>
      <c r="R336" s="21"/>
      <c r="S336" s="25"/>
    </row>
    <row r="337" spans="1:19" ht="16.5" customHeight="1">
      <c r="A337" s="15"/>
      <c r="B337" s="16"/>
      <c r="C337" s="17"/>
      <c r="D337" s="18"/>
      <c r="E337" s="17"/>
      <c r="F337" s="19"/>
      <c r="G337" s="17"/>
      <c r="H337" s="19"/>
      <c r="I337" s="19"/>
      <c r="J337" s="17"/>
      <c r="K337" s="20"/>
      <c r="L337" s="21"/>
      <c r="M337" s="22"/>
      <c r="N337" s="21"/>
      <c r="O337" s="23"/>
      <c r="P337" s="21"/>
      <c r="Q337" s="24"/>
      <c r="R337" s="21"/>
      <c r="S337" s="25"/>
    </row>
    <row r="338" spans="1:19" ht="16.5" customHeight="1">
      <c r="A338" s="15"/>
      <c r="B338" s="16"/>
      <c r="C338" s="17"/>
      <c r="D338" s="18"/>
      <c r="E338" s="17"/>
      <c r="F338" s="19"/>
      <c r="G338" s="17"/>
      <c r="H338" s="19"/>
      <c r="I338" s="19"/>
      <c r="J338" s="17"/>
      <c r="K338" s="20"/>
      <c r="L338" s="21"/>
      <c r="M338" s="22"/>
      <c r="N338" s="21"/>
      <c r="O338" s="23"/>
      <c r="P338" s="21"/>
      <c r="Q338" s="24"/>
      <c r="R338" s="21"/>
      <c r="S338" s="25"/>
    </row>
    <row r="339" spans="1:19" ht="16.5" customHeight="1">
      <c r="A339" s="15"/>
      <c r="B339" s="16"/>
      <c r="C339" s="17"/>
      <c r="D339" s="18"/>
      <c r="E339" s="17"/>
      <c r="F339" s="19"/>
      <c r="G339" s="17"/>
      <c r="H339" s="19"/>
      <c r="I339" s="19"/>
      <c r="J339" s="17"/>
      <c r="K339" s="20"/>
      <c r="L339" s="21"/>
      <c r="M339" s="22"/>
      <c r="N339" s="21"/>
      <c r="O339" s="23"/>
      <c r="P339" s="21"/>
      <c r="Q339" s="24"/>
      <c r="R339" s="21"/>
      <c r="S339" s="25"/>
    </row>
    <row r="340" spans="1:19" ht="16.5" customHeight="1">
      <c r="A340" s="15"/>
      <c r="B340" s="16"/>
      <c r="C340" s="17"/>
      <c r="D340" s="18"/>
      <c r="E340" s="17"/>
      <c r="F340" s="19"/>
      <c r="G340" s="17"/>
      <c r="H340" s="19"/>
      <c r="I340" s="19"/>
      <c r="J340" s="17"/>
      <c r="K340" s="20"/>
      <c r="L340" s="21"/>
      <c r="M340" s="22"/>
      <c r="N340" s="21"/>
      <c r="O340" s="23"/>
      <c r="P340" s="21"/>
      <c r="Q340" s="24"/>
      <c r="R340" s="21"/>
      <c r="S340" s="25"/>
    </row>
    <row r="341" spans="1:19" ht="16.5" customHeight="1">
      <c r="A341" s="15"/>
      <c r="B341" s="16"/>
      <c r="C341" s="17"/>
      <c r="D341" s="18"/>
      <c r="E341" s="17"/>
      <c r="F341" s="19"/>
      <c r="G341" s="17"/>
      <c r="H341" s="19"/>
      <c r="I341" s="19"/>
      <c r="J341" s="17"/>
      <c r="K341" s="20"/>
      <c r="L341" s="21"/>
      <c r="M341" s="22"/>
      <c r="N341" s="21"/>
      <c r="O341" s="23"/>
      <c r="P341" s="21"/>
      <c r="Q341" s="24"/>
      <c r="R341" s="21"/>
      <c r="S341" s="25"/>
    </row>
    <row r="342" spans="1:19" ht="16.5" customHeight="1">
      <c r="A342" s="15"/>
      <c r="B342" s="16"/>
      <c r="C342" s="17"/>
      <c r="D342" s="18"/>
      <c r="E342" s="17"/>
      <c r="F342" s="19"/>
      <c r="G342" s="17"/>
      <c r="H342" s="19"/>
      <c r="I342" s="19"/>
      <c r="J342" s="17"/>
      <c r="K342" s="20"/>
      <c r="L342" s="21"/>
      <c r="M342" s="22"/>
      <c r="N342" s="21"/>
      <c r="O342" s="23"/>
      <c r="P342" s="21"/>
      <c r="Q342" s="24"/>
      <c r="R342" s="21"/>
      <c r="S342" s="25"/>
    </row>
    <row r="343" spans="1:19" ht="16.5" customHeight="1">
      <c r="A343" s="15"/>
      <c r="B343" s="16"/>
      <c r="C343" s="17"/>
      <c r="D343" s="18"/>
      <c r="E343" s="17"/>
      <c r="F343" s="19"/>
      <c r="G343" s="17"/>
      <c r="H343" s="19"/>
      <c r="I343" s="19"/>
      <c r="J343" s="17"/>
      <c r="K343" s="20"/>
      <c r="L343" s="21"/>
      <c r="M343" s="22"/>
      <c r="N343" s="21"/>
      <c r="O343" s="23"/>
      <c r="P343" s="21"/>
      <c r="Q343" s="24"/>
      <c r="R343" s="21"/>
      <c r="S343" s="25"/>
    </row>
    <row r="344" spans="1:19" ht="16.5" customHeight="1">
      <c r="A344" s="15"/>
      <c r="B344" s="16"/>
      <c r="C344" s="17"/>
      <c r="D344" s="18"/>
      <c r="E344" s="17"/>
      <c r="F344" s="19"/>
      <c r="G344" s="17"/>
      <c r="H344" s="19"/>
      <c r="I344" s="19"/>
      <c r="J344" s="17"/>
      <c r="K344" s="20"/>
      <c r="L344" s="21"/>
      <c r="M344" s="22"/>
      <c r="N344" s="21"/>
      <c r="O344" s="23"/>
      <c r="P344" s="21"/>
      <c r="Q344" s="24"/>
      <c r="R344" s="21"/>
      <c r="S344" s="25"/>
    </row>
    <row r="345" spans="1:19" ht="16.5" customHeight="1">
      <c r="A345" s="15"/>
      <c r="B345" s="16"/>
      <c r="C345" s="17"/>
      <c r="D345" s="18"/>
      <c r="E345" s="17"/>
      <c r="F345" s="19"/>
      <c r="G345" s="17"/>
      <c r="H345" s="19"/>
      <c r="I345" s="19"/>
      <c r="J345" s="17"/>
      <c r="K345" s="20"/>
      <c r="L345" s="21"/>
      <c r="M345" s="22"/>
      <c r="N345" s="21"/>
      <c r="O345" s="23"/>
      <c r="P345" s="21"/>
      <c r="Q345" s="24"/>
      <c r="R345" s="21"/>
      <c r="S345" s="25"/>
    </row>
    <row r="346" spans="1:19" ht="16.5" customHeight="1">
      <c r="A346" s="15"/>
      <c r="B346" s="16"/>
      <c r="C346" s="17"/>
      <c r="D346" s="18"/>
      <c r="E346" s="17"/>
      <c r="F346" s="19"/>
      <c r="G346" s="17"/>
      <c r="H346" s="19"/>
      <c r="I346" s="19"/>
      <c r="J346" s="17"/>
      <c r="K346" s="20"/>
      <c r="L346" s="21"/>
      <c r="M346" s="22"/>
      <c r="N346" s="21"/>
      <c r="O346" s="23"/>
      <c r="P346" s="21"/>
      <c r="Q346" s="24"/>
      <c r="R346" s="21"/>
      <c r="S346" s="25"/>
    </row>
    <row r="347" spans="1:19" ht="16.5" customHeight="1">
      <c r="A347" s="15"/>
      <c r="B347" s="16"/>
      <c r="C347" s="17"/>
      <c r="D347" s="18"/>
      <c r="E347" s="17"/>
      <c r="F347" s="19"/>
      <c r="G347" s="17"/>
      <c r="H347" s="19"/>
      <c r="I347" s="19"/>
      <c r="J347" s="17"/>
      <c r="K347" s="20"/>
      <c r="L347" s="21"/>
      <c r="M347" s="22"/>
      <c r="N347" s="21"/>
      <c r="O347" s="23"/>
      <c r="P347" s="21"/>
      <c r="Q347" s="24"/>
      <c r="R347" s="21"/>
      <c r="S347" s="25"/>
    </row>
    <row r="348" spans="1:19" ht="16.5" customHeight="1">
      <c r="A348" s="15"/>
      <c r="B348" s="16"/>
      <c r="C348" s="17"/>
      <c r="D348" s="18"/>
      <c r="E348" s="17"/>
      <c r="F348" s="19"/>
      <c r="G348" s="17"/>
      <c r="H348" s="19"/>
      <c r="I348" s="19"/>
      <c r="J348" s="17"/>
      <c r="K348" s="20"/>
      <c r="L348" s="21"/>
      <c r="M348" s="22"/>
      <c r="N348" s="21"/>
      <c r="O348" s="23"/>
      <c r="P348" s="21"/>
      <c r="Q348" s="24"/>
      <c r="R348" s="21"/>
      <c r="S348" s="25"/>
    </row>
    <row r="349" spans="1:19" ht="16.5" customHeight="1">
      <c r="A349" s="15"/>
      <c r="B349" s="16"/>
      <c r="C349" s="17"/>
      <c r="D349" s="18"/>
      <c r="E349" s="17"/>
      <c r="F349" s="19"/>
      <c r="G349" s="17"/>
      <c r="H349" s="19"/>
      <c r="I349" s="19"/>
      <c r="J349" s="17"/>
      <c r="K349" s="20"/>
      <c r="L349" s="21"/>
      <c r="M349" s="22"/>
      <c r="N349" s="21"/>
      <c r="O349" s="23"/>
      <c r="P349" s="21"/>
      <c r="Q349" s="24"/>
      <c r="R349" s="21"/>
      <c r="S349" s="25"/>
    </row>
    <row r="350" spans="1:19" ht="16.5" customHeight="1">
      <c r="A350" s="15"/>
      <c r="B350" s="16"/>
      <c r="C350" s="17"/>
      <c r="D350" s="18"/>
      <c r="E350" s="17"/>
      <c r="F350" s="19"/>
      <c r="G350" s="17"/>
      <c r="H350" s="19"/>
      <c r="I350" s="19"/>
      <c r="J350" s="17"/>
      <c r="K350" s="20"/>
      <c r="L350" s="21"/>
      <c r="M350" s="22"/>
      <c r="N350" s="21"/>
      <c r="O350" s="23"/>
      <c r="P350" s="21"/>
      <c r="Q350" s="24"/>
      <c r="R350" s="21"/>
      <c r="S350" s="25"/>
    </row>
    <row r="351" spans="1:19" ht="16.5" customHeight="1">
      <c r="A351" s="15"/>
      <c r="B351" s="16"/>
      <c r="C351" s="17"/>
      <c r="D351" s="18"/>
      <c r="E351" s="17"/>
      <c r="F351" s="19"/>
      <c r="G351" s="17"/>
      <c r="H351" s="19"/>
      <c r="I351" s="19"/>
      <c r="J351" s="17"/>
      <c r="K351" s="20"/>
      <c r="L351" s="21"/>
      <c r="M351" s="22"/>
      <c r="N351" s="21"/>
      <c r="O351" s="23"/>
      <c r="P351" s="21"/>
      <c r="Q351" s="24"/>
      <c r="R351" s="21"/>
      <c r="S351" s="25"/>
    </row>
    <row r="352" spans="1:19" ht="16.5" customHeight="1">
      <c r="A352" s="15"/>
      <c r="B352" s="16"/>
      <c r="C352" s="17"/>
      <c r="D352" s="18"/>
      <c r="E352" s="17"/>
      <c r="F352" s="19"/>
      <c r="G352" s="17"/>
      <c r="H352" s="19"/>
      <c r="I352" s="19"/>
      <c r="J352" s="17"/>
      <c r="K352" s="20"/>
      <c r="L352" s="21"/>
      <c r="M352" s="22"/>
      <c r="N352" s="21"/>
      <c r="O352" s="23"/>
      <c r="P352" s="21"/>
      <c r="Q352" s="24"/>
      <c r="R352" s="21"/>
      <c r="S352" s="25"/>
    </row>
    <row r="353" spans="1:19" ht="16.5" customHeight="1">
      <c r="A353" s="15"/>
      <c r="B353" s="16"/>
      <c r="C353" s="17"/>
      <c r="D353" s="18"/>
      <c r="E353" s="17"/>
      <c r="F353" s="19"/>
      <c r="G353" s="17"/>
      <c r="H353" s="19"/>
      <c r="I353" s="19"/>
      <c r="J353" s="17"/>
      <c r="K353" s="20"/>
      <c r="L353" s="21"/>
      <c r="M353" s="22"/>
      <c r="N353" s="21"/>
      <c r="O353" s="23"/>
      <c r="P353" s="21"/>
      <c r="Q353" s="24"/>
      <c r="R353" s="21"/>
      <c r="S353" s="25"/>
    </row>
    <row r="354" spans="1:19" ht="16.5" customHeight="1">
      <c r="A354" s="15"/>
      <c r="B354" s="16"/>
      <c r="C354" s="17"/>
      <c r="D354" s="18"/>
      <c r="E354" s="17"/>
      <c r="F354" s="19"/>
      <c r="G354" s="17"/>
      <c r="H354" s="19"/>
      <c r="I354" s="19"/>
      <c r="J354" s="17"/>
      <c r="K354" s="20"/>
      <c r="L354" s="21"/>
      <c r="M354" s="22"/>
      <c r="N354" s="21"/>
      <c r="O354" s="23"/>
      <c r="P354" s="21"/>
      <c r="Q354" s="24"/>
      <c r="R354" s="21"/>
      <c r="S354" s="25"/>
    </row>
    <row r="355" spans="1:19" ht="16.5" customHeight="1">
      <c r="A355" s="15"/>
      <c r="B355" s="16"/>
      <c r="C355" s="17"/>
      <c r="D355" s="18"/>
      <c r="E355" s="17"/>
      <c r="F355" s="19"/>
      <c r="G355" s="17"/>
      <c r="H355" s="19"/>
      <c r="I355" s="19"/>
      <c r="J355" s="17"/>
      <c r="K355" s="20"/>
      <c r="L355" s="21"/>
      <c r="M355" s="22"/>
      <c r="N355" s="21"/>
      <c r="O355" s="23"/>
      <c r="P355" s="21"/>
      <c r="Q355" s="24"/>
      <c r="R355" s="21"/>
      <c r="S355" s="25"/>
    </row>
    <row r="356" spans="1:19" ht="16.5" customHeight="1">
      <c r="A356" s="15"/>
      <c r="B356" s="16"/>
      <c r="C356" s="17"/>
      <c r="D356" s="18"/>
      <c r="E356" s="17"/>
      <c r="F356" s="19"/>
      <c r="G356" s="17"/>
      <c r="H356" s="19"/>
      <c r="I356" s="19"/>
      <c r="J356" s="17"/>
      <c r="K356" s="20"/>
      <c r="L356" s="21"/>
      <c r="M356" s="22"/>
      <c r="N356" s="21"/>
      <c r="O356" s="23"/>
      <c r="P356" s="21"/>
      <c r="Q356" s="24"/>
      <c r="R356" s="21"/>
      <c r="S356" s="25"/>
    </row>
    <row r="357" spans="1:19" ht="16.5" customHeight="1">
      <c r="A357" s="15"/>
      <c r="B357" s="16"/>
      <c r="C357" s="17"/>
      <c r="D357" s="18"/>
      <c r="E357" s="17"/>
      <c r="F357" s="19"/>
      <c r="G357" s="17"/>
      <c r="H357" s="19"/>
      <c r="I357" s="19"/>
      <c r="J357" s="17"/>
      <c r="K357" s="20"/>
      <c r="L357" s="21"/>
      <c r="M357" s="22"/>
      <c r="N357" s="21"/>
      <c r="O357" s="23"/>
      <c r="P357" s="21"/>
      <c r="Q357" s="24"/>
      <c r="R357" s="21"/>
      <c r="S357" s="25"/>
    </row>
    <row r="358" spans="1:19" ht="16.5" customHeight="1">
      <c r="A358" s="15"/>
      <c r="B358" s="16"/>
      <c r="C358" s="17"/>
      <c r="D358" s="18"/>
      <c r="E358" s="17"/>
      <c r="F358" s="19"/>
      <c r="G358" s="17"/>
      <c r="H358" s="19"/>
      <c r="I358" s="19"/>
      <c r="J358" s="17"/>
      <c r="K358" s="20"/>
      <c r="L358" s="21"/>
      <c r="M358" s="22"/>
      <c r="N358" s="21"/>
      <c r="O358" s="23"/>
      <c r="P358" s="21"/>
      <c r="Q358" s="24"/>
      <c r="R358" s="21"/>
      <c r="S358" s="25"/>
    </row>
    <row r="359" spans="1:19" ht="16.5" customHeight="1">
      <c r="A359" s="15"/>
      <c r="B359" s="16"/>
      <c r="C359" s="17"/>
      <c r="D359" s="18"/>
      <c r="E359" s="17"/>
      <c r="F359" s="19"/>
      <c r="G359" s="17"/>
      <c r="H359" s="19"/>
      <c r="I359" s="19"/>
      <c r="J359" s="17"/>
      <c r="K359" s="20"/>
      <c r="L359" s="21"/>
      <c r="M359" s="22"/>
      <c r="N359" s="21"/>
      <c r="O359" s="23"/>
      <c r="P359" s="21"/>
      <c r="Q359" s="24"/>
      <c r="R359" s="21"/>
      <c r="S359" s="25"/>
    </row>
    <row r="360" spans="1:19" ht="16.5" customHeight="1">
      <c r="A360" s="15"/>
      <c r="B360" s="16"/>
      <c r="C360" s="17"/>
      <c r="D360" s="18"/>
      <c r="E360" s="17"/>
      <c r="F360" s="19"/>
      <c r="G360" s="17"/>
      <c r="H360" s="19"/>
      <c r="I360" s="19"/>
      <c r="J360" s="17"/>
      <c r="K360" s="20"/>
      <c r="L360" s="21"/>
      <c r="M360" s="22"/>
      <c r="N360" s="21"/>
      <c r="O360" s="23"/>
      <c r="P360" s="21"/>
      <c r="Q360" s="24"/>
      <c r="R360" s="21"/>
      <c r="S360" s="25"/>
    </row>
    <row r="361" spans="1:19" ht="16.5" customHeight="1">
      <c r="A361" s="15"/>
      <c r="B361" s="16"/>
      <c r="C361" s="17"/>
      <c r="D361" s="18"/>
      <c r="E361" s="17"/>
      <c r="F361" s="19"/>
      <c r="G361" s="17"/>
      <c r="H361" s="19"/>
      <c r="I361" s="19"/>
      <c r="J361" s="17"/>
      <c r="K361" s="20"/>
      <c r="L361" s="21"/>
      <c r="M361" s="22"/>
      <c r="N361" s="21"/>
      <c r="O361" s="23"/>
      <c r="P361" s="21"/>
      <c r="Q361" s="24"/>
      <c r="R361" s="21"/>
      <c r="S361" s="25"/>
    </row>
    <row r="362" spans="1:19" ht="16.5" customHeight="1">
      <c r="A362" s="15"/>
      <c r="B362" s="16"/>
      <c r="C362" s="17"/>
      <c r="D362" s="18"/>
      <c r="E362" s="17"/>
      <c r="F362" s="19"/>
      <c r="G362" s="17"/>
      <c r="H362" s="19"/>
      <c r="I362" s="19"/>
      <c r="J362" s="17"/>
      <c r="K362" s="20"/>
      <c r="L362" s="21"/>
      <c r="M362" s="22"/>
      <c r="N362" s="21"/>
      <c r="O362" s="23"/>
      <c r="P362" s="21"/>
      <c r="Q362" s="24"/>
      <c r="R362" s="21"/>
      <c r="S362" s="25"/>
    </row>
    <row r="363" spans="1:19" ht="16.5" customHeight="1">
      <c r="A363" s="15"/>
      <c r="B363" s="16"/>
      <c r="C363" s="17"/>
      <c r="D363" s="18"/>
      <c r="E363" s="17"/>
      <c r="F363" s="19"/>
      <c r="G363" s="17"/>
      <c r="H363" s="19"/>
      <c r="I363" s="19"/>
      <c r="J363" s="17"/>
      <c r="K363" s="20"/>
      <c r="L363" s="21"/>
      <c r="M363" s="22"/>
      <c r="N363" s="21"/>
      <c r="O363" s="23"/>
      <c r="P363" s="21"/>
      <c r="Q363" s="24"/>
      <c r="R363" s="21"/>
      <c r="S363" s="25"/>
    </row>
    <row r="364" spans="1:19" ht="16.5" customHeight="1">
      <c r="A364" s="15"/>
      <c r="B364" s="16"/>
      <c r="C364" s="17"/>
      <c r="D364" s="18"/>
      <c r="E364" s="17"/>
      <c r="F364" s="19"/>
      <c r="G364" s="17"/>
      <c r="H364" s="19"/>
      <c r="I364" s="19"/>
      <c r="J364" s="17"/>
      <c r="K364" s="20"/>
      <c r="L364" s="21"/>
      <c r="M364" s="22"/>
      <c r="N364" s="21"/>
      <c r="O364" s="23"/>
      <c r="P364" s="21"/>
      <c r="Q364" s="24"/>
      <c r="R364" s="21"/>
      <c r="S364" s="25"/>
    </row>
    <row r="365" spans="1:19" ht="16.5" customHeight="1">
      <c r="A365" s="15"/>
      <c r="B365" s="16"/>
      <c r="C365" s="17"/>
      <c r="D365" s="18"/>
      <c r="E365" s="17"/>
      <c r="F365" s="19"/>
      <c r="G365" s="17"/>
      <c r="H365" s="19"/>
      <c r="I365" s="19"/>
      <c r="J365" s="17"/>
      <c r="K365" s="20"/>
      <c r="L365" s="21"/>
      <c r="M365" s="22"/>
      <c r="N365" s="21"/>
      <c r="O365" s="23"/>
      <c r="P365" s="21"/>
      <c r="Q365" s="24"/>
      <c r="R365" s="21"/>
      <c r="S365" s="25"/>
    </row>
    <row r="366" spans="1:19" ht="16.5" customHeight="1">
      <c r="A366" s="15"/>
      <c r="B366" s="16"/>
      <c r="C366" s="17"/>
      <c r="D366" s="18"/>
      <c r="E366" s="17"/>
      <c r="F366" s="19"/>
      <c r="G366" s="17"/>
      <c r="H366" s="19"/>
      <c r="I366" s="19"/>
      <c r="J366" s="17"/>
      <c r="K366" s="20"/>
      <c r="L366" s="21"/>
      <c r="M366" s="22"/>
      <c r="N366" s="21"/>
      <c r="O366" s="23"/>
      <c r="P366" s="21"/>
      <c r="Q366" s="24"/>
      <c r="R366" s="21"/>
      <c r="S366" s="25"/>
    </row>
    <row r="367" spans="1:19" ht="16.5" customHeight="1">
      <c r="A367" s="15"/>
      <c r="B367" s="16"/>
      <c r="C367" s="17"/>
      <c r="D367" s="18"/>
      <c r="E367" s="17"/>
      <c r="F367" s="19"/>
      <c r="G367" s="17"/>
      <c r="H367" s="19"/>
      <c r="I367" s="19"/>
      <c r="J367" s="17"/>
      <c r="K367" s="20"/>
      <c r="L367" s="21"/>
      <c r="M367" s="22"/>
      <c r="N367" s="21"/>
      <c r="O367" s="23"/>
      <c r="P367" s="21"/>
      <c r="Q367" s="24"/>
      <c r="R367" s="21"/>
      <c r="S367" s="25"/>
    </row>
    <row r="368" spans="1:19" ht="16.5" customHeight="1">
      <c r="A368" s="15"/>
      <c r="B368" s="16"/>
      <c r="C368" s="17"/>
      <c r="D368" s="18"/>
      <c r="E368" s="17"/>
      <c r="F368" s="19"/>
      <c r="G368" s="17"/>
      <c r="H368" s="19"/>
      <c r="I368" s="19"/>
      <c r="J368" s="17"/>
      <c r="K368" s="20"/>
      <c r="L368" s="21"/>
      <c r="M368" s="22"/>
      <c r="N368" s="21"/>
      <c r="O368" s="23"/>
      <c r="P368" s="21"/>
      <c r="Q368" s="24"/>
      <c r="R368" s="21"/>
      <c r="S368" s="25"/>
    </row>
    <row r="369" spans="1:19" ht="16.5" customHeight="1">
      <c r="A369" s="15"/>
      <c r="B369" s="16"/>
      <c r="C369" s="17"/>
      <c r="D369" s="18"/>
      <c r="E369" s="17"/>
      <c r="F369" s="19"/>
      <c r="G369" s="17"/>
      <c r="H369" s="19"/>
      <c r="I369" s="19"/>
      <c r="J369" s="17"/>
      <c r="K369" s="20"/>
      <c r="L369" s="21"/>
      <c r="M369" s="22"/>
      <c r="N369" s="21"/>
      <c r="O369" s="23"/>
      <c r="P369" s="21"/>
      <c r="Q369" s="24"/>
      <c r="R369" s="21"/>
      <c r="S369" s="25"/>
    </row>
    <row r="370" spans="1:19" ht="16.5" customHeight="1">
      <c r="A370" s="15"/>
      <c r="B370" s="16"/>
      <c r="C370" s="17"/>
      <c r="D370" s="18"/>
      <c r="E370" s="17"/>
      <c r="F370" s="19"/>
      <c r="G370" s="17"/>
      <c r="H370" s="19"/>
      <c r="I370" s="19"/>
      <c r="J370" s="17"/>
      <c r="K370" s="20"/>
      <c r="L370" s="21"/>
      <c r="M370" s="22"/>
      <c r="N370" s="21"/>
      <c r="O370" s="23"/>
      <c r="P370" s="21"/>
      <c r="Q370" s="24"/>
      <c r="R370" s="21"/>
      <c r="S370" s="25"/>
    </row>
    <row r="371" spans="1:19" ht="16.5" customHeight="1">
      <c r="A371" s="15"/>
      <c r="B371" s="16"/>
      <c r="C371" s="17"/>
      <c r="D371" s="18"/>
      <c r="E371" s="17"/>
      <c r="F371" s="19"/>
      <c r="G371" s="17"/>
      <c r="H371" s="19"/>
      <c r="I371" s="19"/>
      <c r="J371" s="17"/>
      <c r="K371" s="20"/>
      <c r="L371" s="21"/>
      <c r="M371" s="22"/>
      <c r="N371" s="21"/>
      <c r="O371" s="23"/>
      <c r="P371" s="21"/>
      <c r="Q371" s="24"/>
      <c r="R371" s="21"/>
      <c r="S371" s="25"/>
    </row>
    <row r="372" spans="1:19" ht="16.5" customHeight="1">
      <c r="A372" s="15"/>
      <c r="B372" s="16"/>
      <c r="C372" s="17"/>
      <c r="D372" s="18"/>
      <c r="E372" s="17"/>
      <c r="F372" s="19"/>
      <c r="G372" s="17"/>
      <c r="H372" s="19"/>
      <c r="I372" s="19"/>
      <c r="J372" s="17"/>
      <c r="K372" s="20"/>
      <c r="L372" s="21"/>
      <c r="M372" s="22"/>
      <c r="N372" s="21"/>
      <c r="O372" s="23"/>
      <c r="P372" s="21"/>
      <c r="Q372" s="24"/>
      <c r="R372" s="21"/>
      <c r="S372" s="25"/>
    </row>
    <row r="373" spans="1:19" ht="16.5" customHeight="1">
      <c r="A373" s="15"/>
      <c r="B373" s="16"/>
      <c r="C373" s="17"/>
      <c r="D373" s="18"/>
      <c r="E373" s="17"/>
      <c r="F373" s="19"/>
      <c r="G373" s="17"/>
      <c r="H373" s="19"/>
      <c r="I373" s="19"/>
      <c r="J373" s="17"/>
      <c r="K373" s="20"/>
      <c r="L373" s="21"/>
      <c r="M373" s="22"/>
      <c r="N373" s="21"/>
      <c r="O373" s="23"/>
      <c r="P373" s="21"/>
      <c r="Q373" s="24"/>
      <c r="R373" s="21"/>
      <c r="S373" s="25"/>
    </row>
    <row r="374" spans="1:19" ht="16.5" customHeight="1">
      <c r="A374" s="15"/>
      <c r="B374" s="16"/>
      <c r="C374" s="17"/>
      <c r="D374" s="18"/>
      <c r="E374" s="17"/>
      <c r="F374" s="19"/>
      <c r="G374" s="17"/>
      <c r="H374" s="19"/>
      <c r="I374" s="19"/>
      <c r="J374" s="17"/>
      <c r="K374" s="20"/>
      <c r="L374" s="21"/>
      <c r="M374" s="22"/>
      <c r="N374" s="21"/>
      <c r="O374" s="23"/>
      <c r="P374" s="21"/>
      <c r="Q374" s="24"/>
      <c r="R374" s="21"/>
      <c r="S374" s="25"/>
    </row>
    <row r="375" spans="1:19" ht="16.5" customHeight="1">
      <c r="A375" s="15"/>
      <c r="B375" s="16"/>
      <c r="C375" s="17"/>
      <c r="D375" s="18"/>
      <c r="E375" s="17"/>
      <c r="F375" s="19"/>
      <c r="G375" s="17"/>
      <c r="H375" s="19"/>
      <c r="I375" s="19"/>
      <c r="J375" s="17"/>
      <c r="K375" s="20"/>
      <c r="L375" s="21"/>
      <c r="M375" s="22"/>
      <c r="N375" s="21"/>
      <c r="O375" s="23"/>
      <c r="P375" s="21"/>
      <c r="Q375" s="24"/>
      <c r="R375" s="21"/>
      <c r="S375" s="25"/>
    </row>
    <row r="376" spans="1:19" ht="16.5" customHeight="1">
      <c r="A376" s="15"/>
      <c r="B376" s="16"/>
      <c r="C376" s="17"/>
      <c r="D376" s="18"/>
      <c r="E376" s="17"/>
      <c r="F376" s="19"/>
      <c r="G376" s="17"/>
      <c r="H376" s="19"/>
      <c r="I376" s="19"/>
      <c r="J376" s="17"/>
      <c r="K376" s="20"/>
      <c r="L376" s="21"/>
      <c r="M376" s="22"/>
      <c r="N376" s="21"/>
      <c r="O376" s="23"/>
      <c r="P376" s="21"/>
      <c r="Q376" s="24"/>
      <c r="R376" s="21"/>
      <c r="S376" s="25"/>
    </row>
    <row r="377" spans="1:19" ht="16.5" customHeight="1">
      <c r="A377" s="15"/>
      <c r="B377" s="16"/>
      <c r="C377" s="17"/>
      <c r="D377" s="18"/>
      <c r="E377" s="17"/>
      <c r="F377" s="19"/>
      <c r="G377" s="17"/>
      <c r="H377" s="19"/>
      <c r="I377" s="19"/>
      <c r="J377" s="17"/>
      <c r="K377" s="20"/>
      <c r="L377" s="21"/>
      <c r="M377" s="22"/>
      <c r="N377" s="21"/>
      <c r="O377" s="23"/>
      <c r="P377" s="21"/>
      <c r="Q377" s="24"/>
      <c r="R377" s="21"/>
      <c r="S377" s="25"/>
    </row>
    <row r="378" spans="1:19" ht="16.5" customHeight="1">
      <c r="A378" s="15"/>
      <c r="B378" s="16"/>
      <c r="C378" s="17"/>
      <c r="D378" s="18"/>
      <c r="E378" s="17"/>
      <c r="F378" s="19"/>
      <c r="G378" s="17"/>
      <c r="H378" s="19"/>
      <c r="I378" s="19"/>
      <c r="J378" s="17"/>
      <c r="K378" s="20"/>
      <c r="L378" s="21"/>
      <c r="M378" s="22"/>
      <c r="N378" s="21"/>
      <c r="O378" s="23"/>
      <c r="P378" s="21"/>
      <c r="Q378" s="24"/>
      <c r="R378" s="21"/>
      <c r="S378" s="25"/>
    </row>
    <row r="379" spans="1:19" ht="16.5" customHeight="1">
      <c r="A379" s="15"/>
      <c r="B379" s="16"/>
      <c r="C379" s="17"/>
      <c r="D379" s="18"/>
      <c r="E379" s="17"/>
      <c r="F379" s="19"/>
      <c r="G379" s="17"/>
      <c r="H379" s="19"/>
      <c r="I379" s="19"/>
      <c r="J379" s="17"/>
      <c r="K379" s="20"/>
      <c r="L379" s="21"/>
      <c r="M379" s="22"/>
      <c r="N379" s="21"/>
      <c r="O379" s="23"/>
      <c r="P379" s="21"/>
      <c r="Q379" s="24"/>
      <c r="R379" s="21"/>
      <c r="S379" s="25"/>
    </row>
    <row r="380" spans="1:19" ht="16.5" customHeight="1">
      <c r="A380" s="15"/>
      <c r="B380" s="16"/>
      <c r="C380" s="17"/>
      <c r="D380" s="18"/>
      <c r="E380" s="17"/>
      <c r="F380" s="19"/>
      <c r="G380" s="17"/>
      <c r="H380" s="19"/>
      <c r="I380" s="19"/>
      <c r="J380" s="17"/>
      <c r="K380" s="20"/>
      <c r="L380" s="21"/>
      <c r="M380" s="22"/>
      <c r="N380" s="21"/>
      <c r="O380" s="23"/>
      <c r="P380" s="21"/>
      <c r="Q380" s="24"/>
      <c r="R380" s="21"/>
      <c r="S380" s="25"/>
    </row>
    <row r="381" spans="1:19" ht="16.5" customHeight="1">
      <c r="A381" s="15"/>
      <c r="B381" s="16"/>
      <c r="C381" s="17"/>
      <c r="D381" s="18"/>
      <c r="E381" s="17"/>
      <c r="F381" s="19"/>
      <c r="G381" s="17"/>
      <c r="H381" s="19"/>
      <c r="I381" s="19"/>
      <c r="J381" s="17"/>
      <c r="K381" s="20"/>
      <c r="L381" s="21"/>
      <c r="M381" s="22"/>
      <c r="N381" s="21"/>
      <c r="O381" s="23"/>
      <c r="P381" s="21"/>
      <c r="Q381" s="24"/>
      <c r="R381" s="21"/>
      <c r="S381" s="25"/>
    </row>
    <row r="382" spans="1:19" ht="16.5" customHeight="1">
      <c r="A382" s="15"/>
      <c r="B382" s="16"/>
      <c r="C382" s="17"/>
      <c r="D382" s="18"/>
      <c r="E382" s="17"/>
      <c r="F382" s="19"/>
      <c r="G382" s="17"/>
      <c r="H382" s="19"/>
      <c r="I382" s="19"/>
      <c r="J382" s="17"/>
      <c r="K382" s="20"/>
      <c r="L382" s="21"/>
      <c r="M382" s="22"/>
      <c r="N382" s="21"/>
      <c r="O382" s="23"/>
      <c r="P382" s="21"/>
      <c r="Q382" s="24"/>
      <c r="R382" s="21"/>
      <c r="S382" s="25"/>
    </row>
    <row r="383" spans="1:19" ht="16.5" customHeight="1">
      <c r="A383" s="15"/>
      <c r="B383" s="16"/>
      <c r="C383" s="17"/>
      <c r="D383" s="18"/>
      <c r="E383" s="17"/>
      <c r="F383" s="19"/>
      <c r="G383" s="17"/>
      <c r="H383" s="19"/>
      <c r="I383" s="19"/>
      <c r="J383" s="17"/>
      <c r="K383" s="20"/>
      <c r="L383" s="21"/>
      <c r="M383" s="22"/>
      <c r="N383" s="21"/>
      <c r="O383" s="23"/>
      <c r="P383" s="21"/>
      <c r="Q383" s="24"/>
      <c r="R383" s="21"/>
      <c r="S383" s="25"/>
    </row>
    <row r="384" spans="1:19" ht="16.5" customHeight="1">
      <c r="A384" s="15"/>
      <c r="B384" s="16"/>
      <c r="C384" s="17"/>
      <c r="D384" s="18"/>
      <c r="E384" s="17"/>
      <c r="F384" s="19"/>
      <c r="G384" s="17"/>
      <c r="H384" s="19"/>
      <c r="I384" s="19"/>
      <c r="J384" s="17"/>
      <c r="K384" s="20"/>
      <c r="L384" s="21"/>
      <c r="M384" s="22"/>
      <c r="N384" s="21"/>
      <c r="O384" s="23"/>
      <c r="P384" s="21"/>
      <c r="Q384" s="24"/>
      <c r="R384" s="21"/>
      <c r="S384" s="25"/>
    </row>
    <row r="385" spans="1:19" ht="16.5" customHeight="1">
      <c r="A385" s="15"/>
      <c r="B385" s="16"/>
      <c r="C385" s="17"/>
      <c r="D385" s="18"/>
      <c r="E385" s="17"/>
      <c r="F385" s="19"/>
      <c r="G385" s="17"/>
      <c r="H385" s="19"/>
      <c r="I385" s="19"/>
      <c r="J385" s="17"/>
      <c r="K385" s="20"/>
      <c r="L385" s="21"/>
      <c r="M385" s="22"/>
      <c r="N385" s="21"/>
      <c r="O385" s="23"/>
      <c r="P385" s="21"/>
      <c r="Q385" s="24"/>
      <c r="R385" s="21"/>
      <c r="S385" s="25"/>
    </row>
    <row r="386" spans="1:19" ht="16.5" customHeight="1">
      <c r="A386" s="15"/>
      <c r="B386" s="16"/>
      <c r="C386" s="17"/>
      <c r="D386" s="18"/>
      <c r="E386" s="17"/>
      <c r="F386" s="19"/>
      <c r="G386" s="17"/>
      <c r="H386" s="19"/>
      <c r="I386" s="19"/>
      <c r="J386" s="17"/>
      <c r="K386" s="20"/>
      <c r="L386" s="21"/>
      <c r="M386" s="22"/>
      <c r="N386" s="21"/>
      <c r="O386" s="23"/>
      <c r="P386" s="21"/>
      <c r="Q386" s="24"/>
      <c r="R386" s="21"/>
      <c r="S386" s="25"/>
    </row>
    <row r="387" spans="1:19" ht="16.5" customHeight="1">
      <c r="A387" s="15"/>
      <c r="B387" s="16"/>
      <c r="C387" s="17"/>
      <c r="D387" s="18"/>
      <c r="E387" s="17"/>
      <c r="F387" s="19"/>
      <c r="G387" s="17"/>
      <c r="H387" s="19"/>
      <c r="I387" s="19"/>
      <c r="J387" s="17"/>
      <c r="K387" s="20"/>
      <c r="L387" s="21"/>
      <c r="M387" s="22"/>
      <c r="N387" s="21"/>
      <c r="O387" s="23"/>
      <c r="P387" s="21"/>
      <c r="Q387" s="24"/>
      <c r="R387" s="21"/>
      <c r="S387" s="25"/>
    </row>
    <row r="388" spans="1:19" ht="16.5" customHeight="1">
      <c r="A388" s="15"/>
      <c r="B388" s="16"/>
      <c r="C388" s="17"/>
      <c r="D388" s="18"/>
      <c r="E388" s="17"/>
      <c r="F388" s="19"/>
      <c r="G388" s="17"/>
      <c r="H388" s="19"/>
      <c r="I388" s="19"/>
      <c r="J388" s="17"/>
      <c r="K388" s="20"/>
      <c r="L388" s="21"/>
      <c r="M388" s="22"/>
      <c r="N388" s="21"/>
      <c r="O388" s="23"/>
      <c r="P388" s="21"/>
      <c r="Q388" s="24"/>
      <c r="R388" s="21"/>
      <c r="S388" s="25"/>
    </row>
    <row r="389" spans="1:19" ht="16.5" customHeight="1">
      <c r="A389" s="15"/>
      <c r="B389" s="16"/>
      <c r="C389" s="17"/>
      <c r="D389" s="18"/>
      <c r="E389" s="17"/>
      <c r="F389" s="19"/>
      <c r="G389" s="17"/>
      <c r="H389" s="19"/>
      <c r="I389" s="19"/>
      <c r="J389" s="17"/>
      <c r="K389" s="20"/>
      <c r="L389" s="21"/>
      <c r="M389" s="22"/>
      <c r="N389" s="21"/>
      <c r="O389" s="23"/>
      <c r="P389" s="21"/>
      <c r="Q389" s="24"/>
      <c r="R389" s="21"/>
      <c r="S389" s="25"/>
    </row>
    <row r="390" spans="1:19" ht="16.5" customHeight="1">
      <c r="A390" s="15"/>
      <c r="B390" s="16"/>
      <c r="C390" s="17"/>
      <c r="D390" s="18"/>
      <c r="E390" s="17"/>
      <c r="F390" s="19"/>
      <c r="G390" s="17"/>
      <c r="H390" s="19"/>
      <c r="I390" s="19"/>
      <c r="J390" s="17"/>
      <c r="K390" s="20"/>
      <c r="L390" s="21"/>
      <c r="M390" s="22"/>
      <c r="N390" s="21"/>
      <c r="O390" s="23"/>
      <c r="P390" s="21"/>
      <c r="Q390" s="24"/>
      <c r="R390" s="21"/>
      <c r="S390" s="25"/>
    </row>
    <row r="391" spans="1:19" ht="16.5" customHeight="1">
      <c r="A391" s="15"/>
      <c r="B391" s="16"/>
      <c r="C391" s="17"/>
      <c r="D391" s="18"/>
      <c r="E391" s="17"/>
      <c r="F391" s="19"/>
      <c r="G391" s="17"/>
      <c r="H391" s="19"/>
      <c r="I391" s="19"/>
      <c r="J391" s="17"/>
      <c r="K391" s="20"/>
      <c r="L391" s="21"/>
      <c r="M391" s="22"/>
      <c r="N391" s="21"/>
      <c r="O391" s="23"/>
      <c r="P391" s="21"/>
      <c r="Q391" s="24"/>
      <c r="R391" s="21"/>
      <c r="S391" s="25"/>
    </row>
    <row r="392" spans="1:19" ht="16.5" customHeight="1">
      <c r="A392" s="15"/>
      <c r="B392" s="16"/>
      <c r="C392" s="17"/>
      <c r="D392" s="18"/>
      <c r="E392" s="17"/>
      <c r="F392" s="19"/>
      <c r="G392" s="17"/>
      <c r="H392" s="19"/>
      <c r="I392" s="19"/>
      <c r="J392" s="17"/>
      <c r="K392" s="20"/>
      <c r="L392" s="21"/>
      <c r="M392" s="22"/>
      <c r="N392" s="21"/>
      <c r="O392" s="23"/>
      <c r="P392" s="21"/>
      <c r="Q392" s="24"/>
      <c r="R392" s="21"/>
      <c r="S392" s="25"/>
    </row>
    <row r="393" spans="1:19" ht="16.5" customHeight="1">
      <c r="A393" s="15"/>
      <c r="B393" s="16"/>
      <c r="C393" s="17"/>
      <c r="D393" s="18"/>
      <c r="E393" s="17"/>
      <c r="F393" s="19"/>
      <c r="G393" s="17"/>
      <c r="H393" s="19"/>
      <c r="I393" s="19"/>
      <c r="J393" s="17"/>
      <c r="K393" s="20"/>
      <c r="L393" s="21"/>
      <c r="M393" s="22"/>
      <c r="N393" s="21"/>
      <c r="O393" s="23"/>
      <c r="P393" s="21"/>
      <c r="Q393" s="24"/>
      <c r="R393" s="21"/>
      <c r="S393" s="25"/>
    </row>
    <row r="394" spans="1:19" ht="16.5" customHeight="1">
      <c r="A394" s="15"/>
      <c r="B394" s="16"/>
      <c r="C394" s="17"/>
      <c r="D394" s="18"/>
      <c r="E394" s="17"/>
      <c r="F394" s="19"/>
      <c r="G394" s="17"/>
      <c r="H394" s="19"/>
      <c r="I394" s="19"/>
      <c r="J394" s="17"/>
      <c r="K394" s="20"/>
      <c r="L394" s="21"/>
      <c r="M394" s="22"/>
      <c r="N394" s="21"/>
      <c r="O394" s="23"/>
      <c r="P394" s="21"/>
      <c r="Q394" s="24"/>
      <c r="R394" s="21"/>
      <c r="S394" s="25"/>
    </row>
    <row r="395" spans="1:19" ht="16.5" customHeight="1">
      <c r="A395" s="15"/>
      <c r="B395" s="16"/>
      <c r="C395" s="17"/>
      <c r="D395" s="18"/>
      <c r="E395" s="17"/>
      <c r="F395" s="19"/>
      <c r="G395" s="17"/>
      <c r="H395" s="19"/>
      <c r="I395" s="19"/>
      <c r="J395" s="17"/>
      <c r="K395" s="20"/>
      <c r="L395" s="21"/>
      <c r="M395" s="22"/>
      <c r="N395" s="21"/>
      <c r="O395" s="23"/>
      <c r="P395" s="21"/>
      <c r="Q395" s="24"/>
      <c r="R395" s="21"/>
      <c r="S395" s="25"/>
    </row>
    <row r="396" spans="1:19" ht="16.5" customHeight="1">
      <c r="A396" s="15"/>
      <c r="B396" s="16"/>
      <c r="C396" s="17"/>
      <c r="D396" s="18"/>
      <c r="E396" s="17"/>
      <c r="F396" s="19"/>
      <c r="G396" s="17"/>
      <c r="H396" s="19"/>
      <c r="I396" s="19"/>
      <c r="J396" s="17"/>
      <c r="K396" s="20"/>
      <c r="L396" s="21"/>
      <c r="M396" s="22"/>
      <c r="N396" s="21"/>
      <c r="O396" s="23"/>
      <c r="P396" s="21"/>
      <c r="Q396" s="24"/>
      <c r="R396" s="21"/>
      <c r="S396" s="25"/>
    </row>
    <row r="397" spans="1:19" ht="16.5" customHeight="1">
      <c r="A397" s="15"/>
      <c r="B397" s="16"/>
      <c r="C397" s="17"/>
      <c r="D397" s="18"/>
      <c r="E397" s="17"/>
      <c r="F397" s="19"/>
      <c r="G397" s="17"/>
      <c r="H397" s="19"/>
      <c r="I397" s="19"/>
      <c r="J397" s="17"/>
      <c r="K397" s="20"/>
      <c r="L397" s="21"/>
      <c r="M397" s="22"/>
      <c r="N397" s="21"/>
      <c r="O397" s="23"/>
      <c r="P397" s="21"/>
      <c r="Q397" s="24"/>
      <c r="R397" s="21"/>
      <c r="S397" s="25"/>
    </row>
    <row r="398" spans="1:19" ht="16.5" customHeight="1">
      <c r="A398" s="15"/>
      <c r="B398" s="16"/>
      <c r="C398" s="17"/>
      <c r="D398" s="18"/>
      <c r="E398" s="17"/>
      <c r="F398" s="19"/>
      <c r="G398" s="17"/>
      <c r="H398" s="19"/>
      <c r="I398" s="19"/>
      <c r="J398" s="17"/>
      <c r="K398" s="20"/>
      <c r="L398" s="21"/>
      <c r="M398" s="22"/>
      <c r="N398" s="21"/>
      <c r="O398" s="23"/>
      <c r="P398" s="21"/>
      <c r="Q398" s="24"/>
      <c r="R398" s="21"/>
      <c r="S398" s="25"/>
    </row>
    <row r="399" spans="1:19" ht="16.5" customHeight="1">
      <c r="A399" s="15"/>
      <c r="B399" s="16"/>
      <c r="C399" s="17"/>
      <c r="D399" s="18"/>
      <c r="E399" s="17"/>
      <c r="F399" s="19"/>
      <c r="G399" s="17"/>
      <c r="H399" s="19"/>
      <c r="I399" s="19"/>
      <c r="J399" s="17"/>
      <c r="K399" s="20"/>
      <c r="L399" s="21"/>
      <c r="M399" s="22"/>
      <c r="N399" s="21"/>
      <c r="O399" s="23"/>
      <c r="P399" s="21"/>
      <c r="Q399" s="24"/>
      <c r="R399" s="21"/>
      <c r="S399" s="25"/>
    </row>
  </sheetData>
  <printOptions gridLines="1"/>
  <pageMargins left="0.35433070866141736" right="0.5511811023622047" top="0.31496062992125984" bottom="0.5118110236220472" header="0.2362204724409449" footer="0.5118110236220472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</cp:lastModifiedBy>
  <cp:lastPrinted>2004-08-17T14:38:19Z</cp:lastPrinted>
  <dcterms:created xsi:type="dcterms:W3CDTF">2007-07-06T02:25:32Z</dcterms:created>
  <dcterms:modified xsi:type="dcterms:W3CDTF">2008-08-08T17:53:17Z</dcterms:modified>
  <cp:category/>
  <cp:version/>
  <cp:contentType/>
  <cp:contentStatus/>
</cp:coreProperties>
</file>