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sfsp01\Interdivision\EDI\EDI_provozni_dokumenty\"/>
    </mc:Choice>
  </mc:AlternateContent>
  <bookViews>
    <workbookView xWindow="0" yWindow="60" windowWidth="19200" windowHeight="4905"/>
  </bookViews>
  <sheets>
    <sheet name="CZ" sheetId="1" r:id="rId1"/>
    <sheet name="SK" sheetId="3" r:id="rId2"/>
  </sheets>
  <definedNames>
    <definedName name="_xlnm._FilterDatabase" localSheetId="0" hidden="1">CZ!$A$8:$I$44</definedName>
    <definedName name="_xlnm._FilterDatabase" localSheetId="1" hidden="1">SK!$A$11:$I$23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3" l="1"/>
</calcChain>
</file>

<file path=xl/sharedStrings.xml><?xml version="1.0" encoding="utf-8"?>
<sst xmlns="http://schemas.openxmlformats.org/spreadsheetml/2006/main" count="396" uniqueCount="265">
  <si>
    <t>Pobočka</t>
  </si>
  <si>
    <t>Popis</t>
  </si>
  <si>
    <t>Název</t>
  </si>
  <si>
    <t>Název ulice</t>
  </si>
  <si>
    <t>Město</t>
  </si>
  <si>
    <t>Země/oblast</t>
  </si>
  <si>
    <t>PSČ</t>
  </si>
  <si>
    <t>AND1</t>
  </si>
  <si>
    <t>DATART INTERNATIONAL a.s. AND</t>
  </si>
  <si>
    <t>PRAHA - OC Anděl</t>
  </si>
  <si>
    <t>Plzeňská 8</t>
  </si>
  <si>
    <t>Praha 5</t>
  </si>
  <si>
    <t>CZ</t>
  </si>
  <si>
    <t>CSK2</t>
  </si>
  <si>
    <t>Praha 8 - Karlín</t>
  </si>
  <si>
    <t>BRN1</t>
  </si>
  <si>
    <t>DATART INTERNATIONAL a.s. BRN</t>
  </si>
  <si>
    <t>BRNO - OC Avion</t>
  </si>
  <si>
    <t>Skandinavská 2</t>
  </si>
  <si>
    <t>Brno 19 - Brno-Dolní Heršpice</t>
  </si>
  <si>
    <t>BRN2</t>
  </si>
  <si>
    <t>DATART INTERNATIONAL a.s. BRN2</t>
  </si>
  <si>
    <t>BRNO - OC Galerie Vaňkovka</t>
  </si>
  <si>
    <t>Ve Vaňkovce 1</t>
  </si>
  <si>
    <t>Brno 2 - Brno-město</t>
  </si>
  <si>
    <t>CCM1</t>
  </si>
  <si>
    <t>DATART INTERNATIONAL a.s. CCM</t>
  </si>
  <si>
    <t>PRAHA - OC CČM</t>
  </si>
  <si>
    <t>Chlumecká 765/6</t>
  </si>
  <si>
    <t>Praha 9,Černý Most</t>
  </si>
  <si>
    <t>CEB1</t>
  </si>
  <si>
    <t>DATART INTERNATIONAL, a.s. CEB1</t>
  </si>
  <si>
    <t>ČESKÉ BUDĚJOVICE - OC Mercury</t>
  </si>
  <si>
    <t>Nádražní 1759</t>
  </si>
  <si>
    <t>Ceské Budějovice</t>
  </si>
  <si>
    <t>PRAHA - Centrální sklad</t>
  </si>
  <si>
    <t>DATART INTERNATIONAL a.s. CSK2</t>
  </si>
  <si>
    <t>Areál VGP - Datart Int., a . s. (společná budova se Spar) Vlastibořská 2787</t>
  </si>
  <si>
    <t>Praha 913 - Horní Počernice</t>
  </si>
  <si>
    <t>EDE1</t>
  </si>
  <si>
    <t>DATART INTERNATIONAL a.s. EDE1</t>
  </si>
  <si>
    <t>PRAHA - OC Eden</t>
  </si>
  <si>
    <t>U Slavie 1527</t>
  </si>
  <si>
    <t>Praha 10 - Vršovice</t>
  </si>
  <si>
    <t>FRY1</t>
  </si>
  <si>
    <t>DATART INTERNATIONAL a.s. FRÝ</t>
  </si>
  <si>
    <t>FRÝDEK - Zámecké náměstí</t>
  </si>
  <si>
    <t>Zámecké nám. 21</t>
  </si>
  <si>
    <t>Frýdek-Místek 2 - Frýdek</t>
  </si>
  <si>
    <t>HAR1</t>
  </si>
  <si>
    <t>DATART INTERNATIONAL a.s. HAR1</t>
  </si>
  <si>
    <t>PRAHA - OC Galerie Harfa</t>
  </si>
  <si>
    <t>OC Galerie HarfaČeskomoravská 15</t>
  </si>
  <si>
    <t>Praha 9 - Libeň</t>
  </si>
  <si>
    <t>HKR1</t>
  </si>
  <si>
    <t>DATART INTERNATIONAL a.s. HKR1</t>
  </si>
  <si>
    <t>HRADEC KRÁLOVÉ - OC Futurum</t>
  </si>
  <si>
    <t>Hradec Králové</t>
  </si>
  <si>
    <t>HOS1</t>
  </si>
  <si>
    <t>PRAHA - OC Hostivař</t>
  </si>
  <si>
    <t>Švehlova 1391/32</t>
  </si>
  <si>
    <t>Praha 10</t>
  </si>
  <si>
    <t>CHO1</t>
  </si>
  <si>
    <t>PRAHA - OC Chodov</t>
  </si>
  <si>
    <t>OC Chodov, Roztylská 2321</t>
  </si>
  <si>
    <t>Praha 41 - Chodov</t>
  </si>
  <si>
    <t>KAR1</t>
  </si>
  <si>
    <t>DATART INTERNATIONAL a.s. KAR1</t>
  </si>
  <si>
    <t>KARVINÁ - Nádražní</t>
  </si>
  <si>
    <t>Nádražní 1939/4a</t>
  </si>
  <si>
    <t>Karviná</t>
  </si>
  <si>
    <t>KOL1</t>
  </si>
  <si>
    <t>DATART INTERNATIONAL a.s. KOL1</t>
  </si>
  <si>
    <t>KOLÍN - OC Futurum</t>
  </si>
  <si>
    <t>OC Futurum KolínRorejcova 906</t>
  </si>
  <si>
    <t>Kolín 2 - Kolín IV</t>
  </si>
  <si>
    <t>LBC1</t>
  </si>
  <si>
    <t>DATART INTERNATIONAL a.s. LBC1</t>
  </si>
  <si>
    <t>LIBEREC - OC Nisa Liberec</t>
  </si>
  <si>
    <t>OC Nisa LiberecČeské mládeže 456</t>
  </si>
  <si>
    <t>Liberec</t>
  </si>
  <si>
    <t>LBC2</t>
  </si>
  <si>
    <t>DATART INTERNATIONAL a.s. LBC2</t>
  </si>
  <si>
    <t>LIBEREC - OC Forum</t>
  </si>
  <si>
    <t>OC Forum LiberecSoukenné náměstí 2a/669</t>
  </si>
  <si>
    <t>Liberec 1 - Liberec IV-Perštýn</t>
  </si>
  <si>
    <t>LET1</t>
  </si>
  <si>
    <t>DATART INTERNATIONAL a.s. LET</t>
  </si>
  <si>
    <t>PRAHA - OC Tesco Letňany</t>
  </si>
  <si>
    <t>Veselská 663</t>
  </si>
  <si>
    <t>Praha 9 - Letňany</t>
  </si>
  <si>
    <t>MLB1</t>
  </si>
  <si>
    <t>DATART INTERNATIONAL a.s. MLB</t>
  </si>
  <si>
    <t>MLADÁ BOLESLAV - OC Olympia</t>
  </si>
  <si>
    <t>Jičínská 1350/2</t>
  </si>
  <si>
    <t>Mladá Boleslav</t>
  </si>
  <si>
    <t>MOS1</t>
  </si>
  <si>
    <t>DATART INTERNATIONAL a.s. MOS1</t>
  </si>
  <si>
    <t>MOST - OC Central Most</t>
  </si>
  <si>
    <t>Radniční 3400</t>
  </si>
  <si>
    <t>Most</t>
  </si>
  <si>
    <t>NAR1</t>
  </si>
  <si>
    <t>DATART INTERNATIONAL a.s. NAR</t>
  </si>
  <si>
    <t>PRAHA - Národní Třída</t>
  </si>
  <si>
    <t>Národní 28</t>
  </si>
  <si>
    <t>Praha 1</t>
  </si>
  <si>
    <t>NOV1</t>
  </si>
  <si>
    <t>DATART INTERNATIONAL a.s. NOV1</t>
  </si>
  <si>
    <t>PRAHA - OC Novodvorská Plaza</t>
  </si>
  <si>
    <t>Novodvorska 1800/136</t>
  </si>
  <si>
    <t>Praha 411 - Braník</t>
  </si>
  <si>
    <t>OLM1</t>
  </si>
  <si>
    <t>DATART INTERNATIONAL, a.s. OLM</t>
  </si>
  <si>
    <t>OLOMOUC - OC Olympia</t>
  </si>
  <si>
    <t>Olomoucká 90</t>
  </si>
  <si>
    <t>Velký Týnec</t>
  </si>
  <si>
    <t>OPA1</t>
  </si>
  <si>
    <t>DATART INTERNATIONAL a.s. OPA1</t>
  </si>
  <si>
    <t>OPAVA - OC Breda &amp; Weinstein</t>
  </si>
  <si>
    <t>U Fortny 49/10</t>
  </si>
  <si>
    <t>Opava 1 - Město</t>
  </si>
  <si>
    <t>Rudná 114/3114</t>
  </si>
  <si>
    <t>OST2</t>
  </si>
  <si>
    <t>DATART INTERNATIONAL a.s. OST 2</t>
  </si>
  <si>
    <t>OSTRAVA - OC Avion</t>
  </si>
  <si>
    <t>Ostrava 30 - Ostrava-Zábřeh</t>
  </si>
  <si>
    <t>OST3</t>
  </si>
  <si>
    <t>DATART INTERNATIONAL, a.s. OST3</t>
  </si>
  <si>
    <t>OSTRAVA - OC Futurum</t>
  </si>
  <si>
    <t>Obchodní centrum FUTURUM, Novinářská 6a</t>
  </si>
  <si>
    <t>Ostrava</t>
  </si>
  <si>
    <t>OST4</t>
  </si>
  <si>
    <t>DATART INTERNATIONAL a.s. OST4</t>
  </si>
  <si>
    <t>OSTARAVA - OC Forum Nová Karolina</t>
  </si>
  <si>
    <t>OC FORUM NOVA KAROLINAJantarová 3344/4</t>
  </si>
  <si>
    <t>PAN1</t>
  </si>
  <si>
    <t>DATART INTERNATIONAL a.s. PAN1</t>
  </si>
  <si>
    <t>PRAHA - OC Arkády Pankrác</t>
  </si>
  <si>
    <t>Na Pankráci 86</t>
  </si>
  <si>
    <t>Praha 4</t>
  </si>
  <si>
    <t>PLZ1</t>
  </si>
  <si>
    <t>DATART INTERNATIONAL a.s. PLZ 1</t>
  </si>
  <si>
    <t>PLZEŇ - OC Tesco Borská Pole</t>
  </si>
  <si>
    <t>U Letiště 2/1074</t>
  </si>
  <si>
    <t>Plzeň 1 - Jižní Předměstí</t>
  </si>
  <si>
    <t>PLZ2</t>
  </si>
  <si>
    <t>DATART INTERNATIONAL a.s. PLZ 2</t>
  </si>
  <si>
    <t>PLZEŇ - OC Tesco Rokycanská</t>
  </si>
  <si>
    <t>Rokycanská 1424/128</t>
  </si>
  <si>
    <t>Plzeň 3 - Východní Předměstí</t>
  </si>
  <si>
    <t>RUZ1</t>
  </si>
  <si>
    <t>DATART INTERNATIONAL a.s. RUZ1</t>
  </si>
  <si>
    <t>PRAHA - OC Šestka</t>
  </si>
  <si>
    <t>Fajtlova 1090/1</t>
  </si>
  <si>
    <t>Praha 614 - Ruzyně</t>
  </si>
  <si>
    <t>TEP1</t>
  </si>
  <si>
    <t>DATART INTERNATIONAL a.s. TEPL</t>
  </si>
  <si>
    <t>TEPLICE - OC Olympia</t>
  </si>
  <si>
    <t>Srbická 464</t>
  </si>
  <si>
    <t>Teplice 1 - Srbice</t>
  </si>
  <si>
    <t>ZLI1</t>
  </si>
  <si>
    <t>DATART INTERNATIONAL a.s. ZLIČ</t>
  </si>
  <si>
    <t>PRAHA - OC Tesco Zličín</t>
  </si>
  <si>
    <t>Skandinávská 23</t>
  </si>
  <si>
    <t>ZLN1</t>
  </si>
  <si>
    <t>DATART INTERNATIONAL a.s. ZLÍN</t>
  </si>
  <si>
    <t>ZLÍN - OC Centro</t>
  </si>
  <si>
    <t>OC Centro,  3.května 1170</t>
  </si>
  <si>
    <t>Zlín 1 - Zlín</t>
  </si>
  <si>
    <t>DATART INTERNATIONAL,a.s.</t>
  </si>
  <si>
    <t>Centrála</t>
  </si>
  <si>
    <t>GLN</t>
  </si>
  <si>
    <t>NRCE - Nitra</t>
  </si>
  <si>
    <t>Akademická 1A</t>
  </si>
  <si>
    <t>Nitra</t>
  </si>
  <si>
    <t>PNAU - Aupark Piešťany</t>
  </si>
  <si>
    <t>AUPARK PIEŠŤANY - SHOPPING CENTER Nitrianska ulica</t>
  </si>
  <si>
    <t>Piešťany</t>
  </si>
  <si>
    <t>PPMA - MAXX Poprad</t>
  </si>
  <si>
    <t>Dlhé Hony 4587/1</t>
  </si>
  <si>
    <t>Poprad</t>
  </si>
  <si>
    <t>TNMA - MAXX Trenčín</t>
  </si>
  <si>
    <t>ul. Gen. M.R. Štefánika</t>
  </si>
  <si>
    <t>Trenčín</t>
  </si>
  <si>
    <t>ZAAU - Aupark Žilina</t>
  </si>
  <si>
    <t>Veľká Okružná 59A</t>
  </si>
  <si>
    <t>Žilina</t>
  </si>
  <si>
    <t>ZILI - ŽIlina</t>
  </si>
  <si>
    <t>Ulica Vysokoškolákov 52</t>
  </si>
  <si>
    <t>ŽIlina</t>
  </si>
  <si>
    <t>DATART - CS</t>
  </si>
  <si>
    <t>Bratislava</t>
  </si>
  <si>
    <t>BAAV - Avion Bratislava</t>
  </si>
  <si>
    <t>Ivanská cesta 12</t>
  </si>
  <si>
    <t>BAPO - Polus Bratislava</t>
  </si>
  <si>
    <t>Vajnorská 100</t>
  </si>
  <si>
    <t>Banská Bystrica</t>
  </si>
  <si>
    <t>KEAU - Aupark Košice</t>
  </si>
  <si>
    <t>Košice</t>
  </si>
  <si>
    <t>SK</t>
  </si>
  <si>
    <t>CS2</t>
  </si>
  <si>
    <t>Zadunajská cesta 10</t>
  </si>
  <si>
    <t>851 01</t>
  </si>
  <si>
    <t>GLN kódy DATART CZ</t>
  </si>
  <si>
    <t>GLN kódy DATART SK</t>
  </si>
  <si>
    <t>Dialničná cesta 20</t>
  </si>
  <si>
    <t>Senec</t>
  </si>
  <si>
    <t>05801</t>
  </si>
  <si>
    <t>91101</t>
  </si>
  <si>
    <t>01001</t>
  </si>
  <si>
    <t>81563</t>
  </si>
  <si>
    <t>82009</t>
  </si>
  <si>
    <t>Na Troskách</t>
  </si>
  <si>
    <t>97401</t>
  </si>
  <si>
    <t>04001</t>
  </si>
  <si>
    <t>BBEU - Banská Bystrica</t>
  </si>
  <si>
    <t>DATART - Centrální sklad SK</t>
  </si>
  <si>
    <t>Moldavská cesta 32</t>
  </si>
  <si>
    <t>KEOP - OPTI - Košice OC OPTIMA</t>
  </si>
  <si>
    <t>Námestie Osloboditeľov 3377/1</t>
  </si>
  <si>
    <t>BRN3</t>
  </si>
  <si>
    <t>DATART INTERNATIONAL a.s. BRN3</t>
  </si>
  <si>
    <t>pozn</t>
  </si>
  <si>
    <t>otevřeno 12/2015</t>
  </si>
  <si>
    <t>uzavřeno 2/2015</t>
  </si>
  <si>
    <t>uzavřeno 7/2012</t>
  </si>
  <si>
    <t>POC1</t>
  </si>
  <si>
    <t>Datart POC1</t>
  </si>
  <si>
    <t>Centrální sklad - výdejové místo</t>
  </si>
  <si>
    <t>TTAR - CITY Arena Trnava</t>
  </si>
  <si>
    <t>Kollárova 20</t>
  </si>
  <si>
    <t>Trnava</t>
  </si>
  <si>
    <t>Jihlava</t>
  </si>
  <si>
    <t>otevřeno 10/2016</t>
  </si>
  <si>
    <t>otevřeno 9/2016</t>
  </si>
  <si>
    <t>JIH1</t>
  </si>
  <si>
    <t>Pozn.</t>
  </si>
  <si>
    <t>DATART INTERNATIONAL a.s. JIHLAVA</t>
  </si>
  <si>
    <t>JIHLAVA - Prior</t>
  </si>
  <si>
    <t>Masarykovo náměstí 4333/68</t>
  </si>
  <si>
    <t xml:space="preserve">586 01  </t>
  </si>
  <si>
    <t>JIH2</t>
  </si>
  <si>
    <t>OC City Park Jihlava</t>
  </si>
  <si>
    <t>Hradební 1</t>
  </si>
  <si>
    <t>DATART INTERNATIONAL a.s. JIH1</t>
  </si>
  <si>
    <t>Jihlava 1</t>
  </si>
  <si>
    <t>nebylo nastaveno</t>
  </si>
  <si>
    <t>uzavřeno v 10/2014 - před komunikací v EDI</t>
  </si>
  <si>
    <t>Křižíkova 148/34</t>
  </si>
  <si>
    <t>DATART INTERNATIONAL, a.s.
so sídlom Křižíkova 148/34, Praha 8 - Karlín, 186 00, Česká republika
IČO: 60 192 615, DIČ: CZ60192615podnikajúca na území Slovenskej republiky 
prostredníctvom organizačnej zložkyDATART INTERNATIONAL, a.s. – organizačná zložka</t>
  </si>
  <si>
    <t>Brněnská 1825/23a</t>
  </si>
  <si>
    <t>DATART INTERNATIONAL a.s. CHO1</t>
  </si>
  <si>
    <t>DATART INTERNATIONAL a.s. HOS1</t>
  </si>
  <si>
    <t>DATART INTERNATIONAL a.s. JBL1</t>
  </si>
  <si>
    <t>OC Central Jablonec</t>
  </si>
  <si>
    <t>Jablonec nad Nisou</t>
  </si>
  <si>
    <t>Komenského 18 (bez záruky)</t>
  </si>
  <si>
    <t>JBC1</t>
  </si>
  <si>
    <t>otevřeno 3/2017</t>
  </si>
  <si>
    <t>otevřeno 5/2017</t>
  </si>
  <si>
    <t>FRA1</t>
  </si>
  <si>
    <t>DATART INTERNATIONAL a.s. FRA1</t>
  </si>
  <si>
    <t>PRAHA - Francouzská</t>
  </si>
  <si>
    <t>Francouzská 74/38</t>
  </si>
  <si>
    <t>Praha 2 – Vinohrady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</si>
</sst>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1" fontId="3" fillId="0" borderId="1" xfId="0" applyNumberFormat="1" applyFont="1" applyFill="1" applyBorder="1"/>
    <xf numFmtId="1" fontId="3" fillId="2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/>
    </xf>
    <xf numFmtId="1" fontId="3" fillId="0" borderId="0" xfId="0" applyNumberFormat="1" applyFont="1" applyFill="1" applyBorder="1"/>
    <xf numFmtId="0" fontId="9" fillId="0" borderId="0" xfId="0" applyFont="1"/>
    <xf numFmtId="0" fontId="1" fillId="0" borderId="0" xfId="0" applyFont="1" applyAlignment="1">
      <alignment wrapText="1"/>
    </xf>
    <xf numFmtId="1" fontId="0" fillId="0" borderId="0" xfId="0" applyNumberFormat="1" applyFill="1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5" fillId="3" borderId="2" xfId="0" applyNumberFormat="1" applyFont="1" applyFill="1" applyBorder="1" applyAlignment="1">
      <alignment horizontal="left"/>
    </xf>
    <xf numFmtId="1" fontId="0" fillId="0" borderId="0" xfId="0" applyNumberFormat="1"/>
    <xf numFmtId="17" fontId="0" fillId="0" borderId="0" xfId="0" applyNumberFormat="1"/>
    <xf numFmtId="0" fontId="0" fillId="0" borderId="0" xfId="0" applyFill="1"/>
    <xf numFmtId="0" fontId="5" fillId="0" borderId="0" xfId="0" applyFont="1" applyFill="1" applyBorder="1" applyAlignment="1">
      <alignment horizontal="left"/>
    </xf>
    <xf numFmtId="1" fontId="2" fillId="0" borderId="1" xfId="0" applyNumberFormat="1" applyFont="1" applyFill="1" applyBorder="1"/>
    <xf numFmtId="0" fontId="0" fillId="2" borderId="0" xfId="0" applyFill="1"/>
    <xf numFmtId="0" fontId="4" fillId="0" borderId="0" xfId="1" applyFont="1" applyBorder="1" applyAlignment="1">
      <alignment horizontal="left"/>
    </xf>
  </cellXfs>
  <cellStyles count="11"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Normální" xfId="0" builtinId="0"/>
    <cellStyle name="Normální 2" xfId="2"/>
    <cellStyle name="Normální 3" xfId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A16" sqref="A16"/>
    </sheetView>
  </sheetViews>
  <sheetFormatPr defaultColWidth="8.85546875" defaultRowHeight="15" x14ac:dyDescent="0.25"/>
  <cols>
    <col min="1" max="1" width="10.42578125" customWidth="1"/>
    <col min="2" max="2" width="27.140625" customWidth="1"/>
    <col min="3" max="3" width="31.85546875" bestFit="1" customWidth="1"/>
    <col min="4" max="4" width="28.42578125" customWidth="1"/>
    <col min="5" max="5" width="25.42578125" bestFit="1" customWidth="1"/>
    <col min="6" max="6" width="11.28515625" bestFit="1" customWidth="1"/>
    <col min="7" max="7" width="9.28515625" style="1" customWidth="1"/>
    <col min="8" max="8" width="16.85546875" customWidth="1"/>
    <col min="9" max="9" width="16.5703125" bestFit="1" customWidth="1"/>
    <col min="10" max="10" width="21.85546875" customWidth="1"/>
  </cols>
  <sheetData>
    <row r="1" spans="1:9" ht="18.75" x14ac:dyDescent="0.3">
      <c r="A1" s="21" t="s">
        <v>203</v>
      </c>
      <c r="B1" s="21"/>
      <c r="C1" s="21"/>
    </row>
    <row r="2" spans="1:9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171</v>
      </c>
      <c r="I2" s="7" t="s">
        <v>222</v>
      </c>
    </row>
    <row r="3" spans="1:9" x14ac:dyDescent="0.25">
      <c r="A3" s="6">
        <v>859417743</v>
      </c>
      <c r="B3" s="5" t="s">
        <v>170</v>
      </c>
      <c r="C3" s="5" t="s">
        <v>169</v>
      </c>
      <c r="D3" s="5" t="s">
        <v>248</v>
      </c>
      <c r="E3" s="5" t="s">
        <v>14</v>
      </c>
      <c r="F3" s="5" t="s">
        <v>12</v>
      </c>
      <c r="G3" s="4">
        <v>18600</v>
      </c>
      <c r="H3" s="3">
        <v>8594177430002</v>
      </c>
    </row>
    <row r="4" spans="1:9" x14ac:dyDescent="0.25">
      <c r="A4" s="6"/>
      <c r="B4" s="5"/>
      <c r="C4" s="5"/>
      <c r="D4" s="5"/>
      <c r="E4" s="5"/>
      <c r="F4" s="5"/>
      <c r="G4" s="4"/>
    </row>
    <row r="5" spans="1:9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171</v>
      </c>
      <c r="I5" s="7" t="s">
        <v>222</v>
      </c>
    </row>
    <row r="6" spans="1:9" x14ac:dyDescent="0.25">
      <c r="A6" t="s">
        <v>13</v>
      </c>
      <c r="B6" t="s">
        <v>36</v>
      </c>
      <c r="C6" t="s">
        <v>35</v>
      </c>
      <c r="D6" t="s">
        <v>37</v>
      </c>
      <c r="E6" t="s">
        <v>38</v>
      </c>
      <c r="F6" t="s">
        <v>12</v>
      </c>
      <c r="G6" s="1">
        <v>19300</v>
      </c>
      <c r="H6" s="2">
        <v>8594177430019</v>
      </c>
    </row>
    <row r="8" spans="1:9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171</v>
      </c>
      <c r="I8" s="7" t="s">
        <v>222</v>
      </c>
    </row>
    <row r="9" spans="1:9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s="1">
        <v>15000</v>
      </c>
      <c r="H9" s="2">
        <v>8594177430118</v>
      </c>
    </row>
    <row r="10" spans="1:9" x14ac:dyDescent="0.25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12</v>
      </c>
      <c r="G10" s="1">
        <v>61900</v>
      </c>
      <c r="H10" s="2">
        <v>8594177430125</v>
      </c>
    </row>
    <row r="11" spans="1:9" x14ac:dyDescent="0.25">
      <c r="A11" t="s">
        <v>20</v>
      </c>
      <c r="B11" t="s">
        <v>21</v>
      </c>
      <c r="C11" t="s">
        <v>22</v>
      </c>
      <c r="D11" t="s">
        <v>23</v>
      </c>
      <c r="E11" t="s">
        <v>24</v>
      </c>
      <c r="F11" t="s">
        <v>12</v>
      </c>
      <c r="G11" s="1">
        <v>60200</v>
      </c>
      <c r="H11" s="2">
        <v>8594177430132</v>
      </c>
      <c r="I11" t="s">
        <v>224</v>
      </c>
    </row>
    <row r="12" spans="1:9" x14ac:dyDescent="0.25">
      <c r="A12" t="s">
        <v>220</v>
      </c>
      <c r="B12" t="s">
        <v>221</v>
      </c>
      <c r="C12" t="s">
        <v>22</v>
      </c>
      <c r="D12" t="s">
        <v>23</v>
      </c>
      <c r="E12" t="s">
        <v>24</v>
      </c>
      <c r="F12" t="s">
        <v>12</v>
      </c>
      <c r="G12" s="1">
        <v>60200</v>
      </c>
      <c r="H12" s="2">
        <v>8594177430439</v>
      </c>
      <c r="I12" t="s">
        <v>223</v>
      </c>
    </row>
    <row r="13" spans="1:9" x14ac:dyDescent="0.25">
      <c r="A13" t="s">
        <v>25</v>
      </c>
      <c r="B13" t="s">
        <v>26</v>
      </c>
      <c r="C13" t="s">
        <v>27</v>
      </c>
      <c r="D13" t="s">
        <v>28</v>
      </c>
      <c r="E13" t="s">
        <v>29</v>
      </c>
      <c r="F13" t="s">
        <v>12</v>
      </c>
      <c r="G13" s="1">
        <v>19800</v>
      </c>
      <c r="H13" s="2">
        <v>8594177430149</v>
      </c>
    </row>
    <row r="14" spans="1:9" x14ac:dyDescent="0.25">
      <c r="A14" t="s">
        <v>30</v>
      </c>
      <c r="B14" t="s">
        <v>31</v>
      </c>
      <c r="C14" t="s">
        <v>32</v>
      </c>
      <c r="D14" t="s">
        <v>33</v>
      </c>
      <c r="E14" t="s">
        <v>34</v>
      </c>
      <c r="F14" t="s">
        <v>12</v>
      </c>
      <c r="G14" s="1">
        <v>37001</v>
      </c>
      <c r="H14" s="2">
        <v>8594177430156</v>
      </c>
    </row>
    <row r="15" spans="1:9" x14ac:dyDescent="0.25">
      <c r="A15" t="s">
        <v>39</v>
      </c>
      <c r="B15" t="s">
        <v>40</v>
      </c>
      <c r="C15" t="s">
        <v>41</v>
      </c>
      <c r="D15" t="s">
        <v>42</v>
      </c>
      <c r="E15" t="s">
        <v>43</v>
      </c>
      <c r="F15" t="s">
        <v>12</v>
      </c>
      <c r="G15" s="1">
        <v>10000</v>
      </c>
      <c r="H15" s="2">
        <v>8594177430163</v>
      </c>
    </row>
    <row r="16" spans="1:9" x14ac:dyDescent="0.25">
      <c r="A16" s="20" t="s">
        <v>260</v>
      </c>
      <c r="B16" t="s">
        <v>261</v>
      </c>
      <c r="C16" t="s">
        <v>262</v>
      </c>
      <c r="D16" t="s">
        <v>263</v>
      </c>
      <c r="E16" t="s">
        <v>264</v>
      </c>
      <c r="F16" t="s">
        <v>12</v>
      </c>
      <c r="G16" s="1">
        <v>12000</v>
      </c>
      <c r="H16" s="2">
        <v>8594177430477</v>
      </c>
      <c r="I16" t="s">
        <v>259</v>
      </c>
    </row>
    <row r="17" spans="1:9" x14ac:dyDescent="0.25">
      <c r="A17" t="s">
        <v>44</v>
      </c>
      <c r="B17" t="s">
        <v>45</v>
      </c>
      <c r="C17" t="s">
        <v>46</v>
      </c>
      <c r="D17" t="s">
        <v>47</v>
      </c>
      <c r="E17" t="s">
        <v>48</v>
      </c>
      <c r="F17" t="s">
        <v>12</v>
      </c>
      <c r="G17" s="1">
        <v>73801</v>
      </c>
      <c r="H17" s="2">
        <v>8594177430170</v>
      </c>
    </row>
    <row r="18" spans="1:9" x14ac:dyDescent="0.25">
      <c r="A18" t="s">
        <v>49</v>
      </c>
      <c r="B18" t="s">
        <v>50</v>
      </c>
      <c r="C18" t="s">
        <v>51</v>
      </c>
      <c r="D18" t="s">
        <v>52</v>
      </c>
      <c r="E18" t="s">
        <v>53</v>
      </c>
      <c r="F18" t="s">
        <v>12</v>
      </c>
      <c r="G18" s="1">
        <v>19000</v>
      </c>
      <c r="H18" s="2">
        <v>8594177430187</v>
      </c>
    </row>
    <row r="19" spans="1:9" x14ac:dyDescent="0.25">
      <c r="A19" t="s">
        <v>54</v>
      </c>
      <c r="B19" t="s">
        <v>55</v>
      </c>
      <c r="C19" t="s">
        <v>56</v>
      </c>
      <c r="D19" t="s">
        <v>250</v>
      </c>
      <c r="E19" t="s">
        <v>57</v>
      </c>
      <c r="F19" t="s">
        <v>12</v>
      </c>
      <c r="G19" s="1">
        <v>50009</v>
      </c>
      <c r="H19" s="2">
        <v>8594177430194</v>
      </c>
    </row>
    <row r="20" spans="1:9" x14ac:dyDescent="0.25">
      <c r="A20" t="s">
        <v>58</v>
      </c>
      <c r="B20" t="s">
        <v>252</v>
      </c>
      <c r="C20" t="s">
        <v>59</v>
      </c>
      <c r="D20" t="s">
        <v>60</v>
      </c>
      <c r="E20" t="s">
        <v>61</v>
      </c>
      <c r="F20" t="s">
        <v>12</v>
      </c>
      <c r="G20" s="1">
        <v>10200</v>
      </c>
      <c r="H20" s="2">
        <v>8594177430200</v>
      </c>
    </row>
    <row r="21" spans="1:9" x14ac:dyDescent="0.25">
      <c r="A21" t="s">
        <v>62</v>
      </c>
      <c r="B21" t="s">
        <v>251</v>
      </c>
      <c r="C21" t="s">
        <v>63</v>
      </c>
      <c r="D21" t="s">
        <v>64</v>
      </c>
      <c r="E21" t="s">
        <v>65</v>
      </c>
      <c r="F21" t="s">
        <v>12</v>
      </c>
      <c r="G21" s="1">
        <v>14100</v>
      </c>
      <c r="H21" s="2">
        <v>8594177430217</v>
      </c>
    </row>
    <row r="22" spans="1:9" x14ac:dyDescent="0.25">
      <c r="A22" s="20" t="s">
        <v>257</v>
      </c>
      <c r="B22" t="s">
        <v>253</v>
      </c>
      <c r="C22" t="s">
        <v>254</v>
      </c>
      <c r="D22" t="s">
        <v>256</v>
      </c>
      <c r="E22" t="s">
        <v>255</v>
      </c>
      <c r="F22" t="s">
        <v>12</v>
      </c>
      <c r="G22" s="1">
        <v>46601</v>
      </c>
      <c r="H22" s="2">
        <v>8594177430460</v>
      </c>
      <c r="I22" t="s">
        <v>258</v>
      </c>
    </row>
    <row r="23" spans="1:9" x14ac:dyDescent="0.25">
      <c r="A23" s="17" t="s">
        <v>235</v>
      </c>
      <c r="B23" t="s">
        <v>244</v>
      </c>
      <c r="C23" t="s">
        <v>242</v>
      </c>
      <c r="D23" t="s">
        <v>243</v>
      </c>
      <c r="E23" t="s">
        <v>245</v>
      </c>
      <c r="F23" t="s">
        <v>12</v>
      </c>
      <c r="G23" s="1">
        <v>58601</v>
      </c>
      <c r="H23" s="19" t="s">
        <v>246</v>
      </c>
      <c r="I23" t="s">
        <v>247</v>
      </c>
    </row>
    <row r="24" spans="1:9" x14ac:dyDescent="0.25">
      <c r="A24" s="20" t="s">
        <v>241</v>
      </c>
      <c r="B24" t="s">
        <v>237</v>
      </c>
      <c r="C24" t="s">
        <v>238</v>
      </c>
      <c r="D24" t="s">
        <v>239</v>
      </c>
      <c r="E24" t="s">
        <v>232</v>
      </c>
      <c r="F24" t="s">
        <v>12</v>
      </c>
      <c r="G24" s="1" t="s">
        <v>240</v>
      </c>
      <c r="H24" s="2">
        <v>8594177430453</v>
      </c>
      <c r="I24" s="16" t="s">
        <v>233</v>
      </c>
    </row>
    <row r="25" spans="1:9" x14ac:dyDescent="0.25">
      <c r="A25" t="s">
        <v>66</v>
      </c>
      <c r="B25" t="s">
        <v>67</v>
      </c>
      <c r="C25" t="s">
        <v>68</v>
      </c>
      <c r="D25" t="s">
        <v>69</v>
      </c>
      <c r="E25" t="s">
        <v>70</v>
      </c>
      <c r="F25" t="s">
        <v>12</v>
      </c>
      <c r="G25" s="1">
        <v>73301</v>
      </c>
      <c r="H25" s="2">
        <v>8594177430224</v>
      </c>
      <c r="I25" t="s">
        <v>225</v>
      </c>
    </row>
    <row r="26" spans="1:9" x14ac:dyDescent="0.25">
      <c r="A26" t="s">
        <v>71</v>
      </c>
      <c r="B26" t="s">
        <v>72</v>
      </c>
      <c r="C26" t="s">
        <v>73</v>
      </c>
      <c r="D26" t="s">
        <v>74</v>
      </c>
      <c r="E26" t="s">
        <v>75</v>
      </c>
      <c r="F26" t="s">
        <v>12</v>
      </c>
      <c r="G26" s="1">
        <v>28002</v>
      </c>
      <c r="H26" s="2">
        <v>8594177430231</v>
      </c>
    </row>
    <row r="27" spans="1:9" x14ac:dyDescent="0.25">
      <c r="A27" t="s">
        <v>76</v>
      </c>
      <c r="B27" t="s">
        <v>77</v>
      </c>
      <c r="C27" t="s">
        <v>78</v>
      </c>
      <c r="D27" t="s">
        <v>79</v>
      </c>
      <c r="E27" t="s">
        <v>80</v>
      </c>
      <c r="F27" t="s">
        <v>12</v>
      </c>
      <c r="G27" s="1">
        <v>46003</v>
      </c>
      <c r="H27" s="2">
        <v>8594177430248</v>
      </c>
    </row>
    <row r="28" spans="1:9" x14ac:dyDescent="0.25">
      <c r="A28" t="s">
        <v>81</v>
      </c>
      <c r="B28" t="s">
        <v>82</v>
      </c>
      <c r="C28" t="s">
        <v>83</v>
      </c>
      <c r="D28" t="s">
        <v>84</v>
      </c>
      <c r="E28" t="s">
        <v>85</v>
      </c>
      <c r="F28" t="s">
        <v>12</v>
      </c>
      <c r="G28" s="1">
        <v>46006</v>
      </c>
      <c r="H28" s="2">
        <v>8594177430255</v>
      </c>
    </row>
    <row r="29" spans="1:9" x14ac:dyDescent="0.25">
      <c r="A29" t="s">
        <v>86</v>
      </c>
      <c r="B29" t="s">
        <v>87</v>
      </c>
      <c r="C29" t="s">
        <v>88</v>
      </c>
      <c r="D29" t="s">
        <v>89</v>
      </c>
      <c r="E29" t="s">
        <v>90</v>
      </c>
      <c r="F29" t="s">
        <v>12</v>
      </c>
      <c r="G29" s="1">
        <v>19000</v>
      </c>
      <c r="H29" s="2">
        <v>8594177430262</v>
      </c>
    </row>
    <row r="30" spans="1:9" x14ac:dyDescent="0.25">
      <c r="A30" t="s">
        <v>91</v>
      </c>
      <c r="B30" t="s">
        <v>92</v>
      </c>
      <c r="C30" t="s">
        <v>93</v>
      </c>
      <c r="D30" t="s">
        <v>94</v>
      </c>
      <c r="E30" t="s">
        <v>95</v>
      </c>
      <c r="F30" t="s">
        <v>12</v>
      </c>
      <c r="G30" s="1">
        <v>29301</v>
      </c>
      <c r="H30" s="2">
        <v>8594177430279</v>
      </c>
    </row>
    <row r="31" spans="1:9" x14ac:dyDescent="0.25">
      <c r="A31" t="s">
        <v>96</v>
      </c>
      <c r="B31" t="s">
        <v>97</v>
      </c>
      <c r="C31" t="s">
        <v>98</v>
      </c>
      <c r="D31" t="s">
        <v>99</v>
      </c>
      <c r="E31" t="s">
        <v>100</v>
      </c>
      <c r="F31" t="s">
        <v>12</v>
      </c>
      <c r="G31" s="1">
        <v>43401</v>
      </c>
      <c r="H31" s="2">
        <v>8594177430286</v>
      </c>
    </row>
    <row r="32" spans="1:9" x14ac:dyDescent="0.25">
      <c r="A32" t="s">
        <v>101</v>
      </c>
      <c r="B32" t="s">
        <v>102</v>
      </c>
      <c r="C32" t="s">
        <v>103</v>
      </c>
      <c r="D32" t="s">
        <v>104</v>
      </c>
      <c r="E32" t="s">
        <v>105</v>
      </c>
      <c r="F32" t="s">
        <v>12</v>
      </c>
      <c r="G32" s="1">
        <v>11800</v>
      </c>
      <c r="H32" s="2">
        <v>8594177430293</v>
      </c>
    </row>
    <row r="33" spans="1:8" x14ac:dyDescent="0.25">
      <c r="A33" t="s">
        <v>106</v>
      </c>
      <c r="B33" t="s">
        <v>107</v>
      </c>
      <c r="C33" t="s">
        <v>108</v>
      </c>
      <c r="D33" t="s">
        <v>109</v>
      </c>
      <c r="E33" t="s">
        <v>110</v>
      </c>
      <c r="F33" t="s">
        <v>12</v>
      </c>
      <c r="G33" s="1">
        <v>14200</v>
      </c>
      <c r="H33" s="2">
        <v>8594177430309</v>
      </c>
    </row>
    <row r="34" spans="1:8" x14ac:dyDescent="0.25">
      <c r="A34" t="s">
        <v>111</v>
      </c>
      <c r="B34" t="s">
        <v>112</v>
      </c>
      <c r="C34" t="s">
        <v>113</v>
      </c>
      <c r="D34" t="s">
        <v>114</v>
      </c>
      <c r="E34" t="s">
        <v>115</v>
      </c>
      <c r="F34" t="s">
        <v>12</v>
      </c>
      <c r="G34" s="1">
        <v>77700</v>
      </c>
      <c r="H34" s="2">
        <v>8594177430316</v>
      </c>
    </row>
    <row r="35" spans="1:8" x14ac:dyDescent="0.25">
      <c r="A35" t="s">
        <v>116</v>
      </c>
      <c r="B35" t="s">
        <v>117</v>
      </c>
      <c r="C35" t="s">
        <v>118</v>
      </c>
      <c r="D35" t="s">
        <v>119</v>
      </c>
      <c r="E35" t="s">
        <v>120</v>
      </c>
      <c r="F35" t="s">
        <v>12</v>
      </c>
      <c r="G35" s="1">
        <v>74601</v>
      </c>
      <c r="H35" s="2">
        <v>8594177430323</v>
      </c>
    </row>
    <row r="36" spans="1:8" x14ac:dyDescent="0.25">
      <c r="A36" t="s">
        <v>122</v>
      </c>
      <c r="B36" t="s">
        <v>123</v>
      </c>
      <c r="C36" t="s">
        <v>124</v>
      </c>
      <c r="D36" t="s">
        <v>121</v>
      </c>
      <c r="E36" t="s">
        <v>125</v>
      </c>
      <c r="F36" t="s">
        <v>12</v>
      </c>
      <c r="G36" s="1">
        <v>70030</v>
      </c>
      <c r="H36" s="2">
        <v>8594177430330</v>
      </c>
    </row>
    <row r="37" spans="1:8" x14ac:dyDescent="0.25">
      <c r="A37" t="s">
        <v>126</v>
      </c>
      <c r="B37" t="s">
        <v>127</v>
      </c>
      <c r="C37" t="s">
        <v>128</v>
      </c>
      <c r="D37" t="s">
        <v>129</v>
      </c>
      <c r="E37" t="s">
        <v>130</v>
      </c>
      <c r="F37" t="s">
        <v>12</v>
      </c>
      <c r="G37" s="1">
        <v>70200</v>
      </c>
      <c r="H37" s="2">
        <v>8594177430347</v>
      </c>
    </row>
    <row r="38" spans="1:8" x14ac:dyDescent="0.25">
      <c r="A38" t="s">
        <v>131</v>
      </c>
      <c r="B38" t="s">
        <v>132</v>
      </c>
      <c r="C38" t="s">
        <v>133</v>
      </c>
      <c r="D38" t="s">
        <v>134</v>
      </c>
      <c r="E38" t="s">
        <v>130</v>
      </c>
      <c r="F38" t="s">
        <v>12</v>
      </c>
      <c r="G38" s="1">
        <v>70200</v>
      </c>
      <c r="H38" s="2">
        <v>8594177430354</v>
      </c>
    </row>
    <row r="39" spans="1:8" x14ac:dyDescent="0.25">
      <c r="A39" t="s">
        <v>135</v>
      </c>
      <c r="B39" t="s">
        <v>136</v>
      </c>
      <c r="C39" t="s">
        <v>137</v>
      </c>
      <c r="D39" t="s">
        <v>138</v>
      </c>
      <c r="E39" t="s">
        <v>139</v>
      </c>
      <c r="F39" t="s">
        <v>12</v>
      </c>
      <c r="G39" s="1">
        <v>14000</v>
      </c>
      <c r="H39" s="2">
        <v>8594177430361</v>
      </c>
    </row>
    <row r="40" spans="1:8" x14ac:dyDescent="0.25">
      <c r="A40" t="s">
        <v>140</v>
      </c>
      <c r="B40" t="s">
        <v>141</v>
      </c>
      <c r="C40" t="s">
        <v>142</v>
      </c>
      <c r="D40" t="s">
        <v>143</v>
      </c>
      <c r="E40" t="s">
        <v>144</v>
      </c>
      <c r="F40" t="s">
        <v>12</v>
      </c>
      <c r="G40" s="1">
        <v>32011</v>
      </c>
      <c r="H40" s="2">
        <v>8594177430378</v>
      </c>
    </row>
    <row r="41" spans="1:8" x14ac:dyDescent="0.25">
      <c r="A41" t="s">
        <v>145</v>
      </c>
      <c r="B41" t="s">
        <v>146</v>
      </c>
      <c r="C41" t="s">
        <v>147</v>
      </c>
      <c r="D41" t="s">
        <v>148</v>
      </c>
      <c r="E41" t="s">
        <v>149</v>
      </c>
      <c r="F41" t="s">
        <v>12</v>
      </c>
      <c r="G41" s="1">
        <v>30100</v>
      </c>
      <c r="H41" s="2">
        <v>8594177430385</v>
      </c>
    </row>
    <row r="42" spans="1:8" x14ac:dyDescent="0.25">
      <c r="A42" s="17" t="s">
        <v>226</v>
      </c>
      <c r="B42" t="s">
        <v>227</v>
      </c>
      <c r="C42" t="s">
        <v>228</v>
      </c>
      <c r="D42" t="s">
        <v>37</v>
      </c>
      <c r="E42" t="s">
        <v>38</v>
      </c>
      <c r="F42" t="s">
        <v>12</v>
      </c>
      <c r="G42" s="1">
        <v>19300</v>
      </c>
      <c r="H42" s="2">
        <v>8594177430446</v>
      </c>
    </row>
    <row r="43" spans="1:8" x14ac:dyDescent="0.25">
      <c r="A43" t="s">
        <v>150</v>
      </c>
      <c r="B43" t="s">
        <v>151</v>
      </c>
      <c r="C43" t="s">
        <v>152</v>
      </c>
      <c r="D43" t="s">
        <v>153</v>
      </c>
      <c r="E43" t="s">
        <v>154</v>
      </c>
      <c r="F43" t="s">
        <v>12</v>
      </c>
      <c r="G43" s="1">
        <v>16100</v>
      </c>
      <c r="H43" s="2">
        <v>8594177430392</v>
      </c>
    </row>
    <row r="44" spans="1:8" x14ac:dyDescent="0.25">
      <c r="A44" t="s">
        <v>155</v>
      </c>
      <c r="B44" t="s">
        <v>156</v>
      </c>
      <c r="C44" t="s">
        <v>157</v>
      </c>
      <c r="D44" t="s">
        <v>158</v>
      </c>
      <c r="E44" t="s">
        <v>159</v>
      </c>
      <c r="F44" t="s">
        <v>12</v>
      </c>
      <c r="G44" s="1">
        <v>41501</v>
      </c>
      <c r="H44" s="2">
        <v>8594177430408</v>
      </c>
    </row>
    <row r="45" spans="1:8" x14ac:dyDescent="0.25">
      <c r="A45" t="s">
        <v>160</v>
      </c>
      <c r="B45" t="s">
        <v>161</v>
      </c>
      <c r="C45" t="s">
        <v>162</v>
      </c>
      <c r="D45" t="s">
        <v>163</v>
      </c>
      <c r="E45" t="s">
        <v>11</v>
      </c>
      <c r="F45" t="s">
        <v>12</v>
      </c>
      <c r="G45" s="1">
        <v>15000</v>
      </c>
      <c r="H45" s="2">
        <v>8594177430415</v>
      </c>
    </row>
    <row r="46" spans="1:8" x14ac:dyDescent="0.25">
      <c r="A46" t="s">
        <v>164</v>
      </c>
      <c r="B46" t="s">
        <v>165</v>
      </c>
      <c r="C46" t="s">
        <v>166</v>
      </c>
      <c r="D46" t="s">
        <v>167</v>
      </c>
      <c r="E46" t="s">
        <v>168</v>
      </c>
      <c r="F46" t="s">
        <v>12</v>
      </c>
      <c r="G46" s="1">
        <v>76001</v>
      </c>
      <c r="H46" s="2">
        <v>8594177430422</v>
      </c>
    </row>
  </sheetData>
  <autoFilter ref="A8:I44">
    <sortState ref="A9:I46">
      <sortCondition ref="A8:A44"/>
    </sortState>
  </autoFilter>
  <mergeCells count="1">
    <mergeCell ref="A1:C1"/>
  </mergeCells>
  <pageMargins left="0.7" right="0.7" top="0.78740157499999996" bottom="0.78740157499999996" header="0.3" footer="0.3"/>
  <pageSetup paperSize="12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defaultColWidth="8.85546875" defaultRowHeight="15" x14ac:dyDescent="0.25"/>
  <cols>
    <col min="1" max="1" width="27.140625" customWidth="1"/>
    <col min="2" max="2" width="22.42578125" customWidth="1"/>
    <col min="3" max="4" width="50.5703125" bestFit="1" customWidth="1"/>
    <col min="5" max="5" width="12" bestFit="1" customWidth="1"/>
    <col min="6" max="6" width="7.42578125" bestFit="1" customWidth="1"/>
    <col min="8" max="8" width="14.140625" bestFit="1" customWidth="1"/>
    <col min="9" max="9" width="15.5703125" customWidth="1"/>
    <col min="13" max="13" width="21.28515625" customWidth="1"/>
  </cols>
  <sheetData>
    <row r="1" spans="1:13" ht="18.75" x14ac:dyDescent="0.3">
      <c r="A1" s="21" t="s">
        <v>204</v>
      </c>
      <c r="B1" s="21"/>
      <c r="C1" s="21"/>
      <c r="I1" s="17"/>
    </row>
    <row r="2" spans="1:13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171</v>
      </c>
      <c r="I2" s="18"/>
    </row>
    <row r="3" spans="1:13" ht="105" x14ac:dyDescent="0.25">
      <c r="A3" s="9"/>
      <c r="B3" s="5" t="s">
        <v>170</v>
      </c>
      <c r="C3" s="10" t="s">
        <v>249</v>
      </c>
      <c r="D3" s="5" t="s">
        <v>201</v>
      </c>
      <c r="E3" s="5" t="s">
        <v>191</v>
      </c>
      <c r="F3" s="5" t="s">
        <v>199</v>
      </c>
      <c r="G3" s="12" t="s">
        <v>202</v>
      </c>
      <c r="H3" s="3">
        <v>8589000057860</v>
      </c>
      <c r="I3" s="8"/>
      <c r="J3">
        <f>LEN(C3)</f>
        <v>254</v>
      </c>
      <c r="M3" s="15"/>
    </row>
    <row r="4" spans="1:13" x14ac:dyDescent="0.25">
      <c r="G4" s="13"/>
      <c r="I4" s="17"/>
      <c r="M4" s="15"/>
    </row>
    <row r="5" spans="1:13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14" t="s">
        <v>6</v>
      </c>
      <c r="H5" s="7" t="s">
        <v>171</v>
      </c>
      <c r="I5" s="18"/>
      <c r="M5" s="15"/>
    </row>
    <row r="6" spans="1:13" x14ac:dyDescent="0.25">
      <c r="A6" t="s">
        <v>200</v>
      </c>
      <c r="B6" t="s">
        <v>190</v>
      </c>
      <c r="C6" t="s">
        <v>216</v>
      </c>
      <c r="D6" t="s">
        <v>205</v>
      </c>
      <c r="E6" t="s">
        <v>206</v>
      </c>
      <c r="F6" t="s">
        <v>199</v>
      </c>
      <c r="G6" s="13">
        <v>90301</v>
      </c>
      <c r="H6" s="11">
        <v>8589000057938</v>
      </c>
      <c r="I6" s="11"/>
      <c r="M6" s="15"/>
    </row>
    <row r="7" spans="1:13" x14ac:dyDescent="0.25">
      <c r="G7" s="13"/>
      <c r="I7" s="17"/>
      <c r="M7" s="15"/>
    </row>
    <row r="8" spans="1:13" x14ac:dyDescent="0.25">
      <c r="G8" s="13"/>
      <c r="I8" s="17"/>
      <c r="M8" s="15"/>
    </row>
    <row r="9" spans="1:13" x14ac:dyDescent="0.25">
      <c r="G9" s="13"/>
      <c r="I9" s="17"/>
    </row>
    <row r="10" spans="1:13" x14ac:dyDescent="0.25">
      <c r="G10" s="13"/>
      <c r="I10" s="17"/>
    </row>
    <row r="11" spans="1:13" x14ac:dyDescent="0.25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14" t="s">
        <v>6</v>
      </c>
      <c r="H11" s="7" t="s">
        <v>171</v>
      </c>
      <c r="I11" s="7" t="s">
        <v>236</v>
      </c>
    </row>
    <row r="12" spans="1:13" x14ac:dyDescent="0.25">
      <c r="A12" t="s">
        <v>192</v>
      </c>
      <c r="B12" t="s">
        <v>192</v>
      </c>
      <c r="C12" t="s">
        <v>192</v>
      </c>
      <c r="D12" t="s">
        <v>193</v>
      </c>
      <c r="E12" t="s">
        <v>191</v>
      </c>
      <c r="F12" t="s">
        <v>199</v>
      </c>
      <c r="G12" s="1" t="s">
        <v>210</v>
      </c>
      <c r="H12" s="11">
        <v>8589000057945</v>
      </c>
      <c r="I12" s="11"/>
    </row>
    <row r="13" spans="1:13" x14ac:dyDescent="0.25">
      <c r="A13" t="s">
        <v>194</v>
      </c>
      <c r="B13" t="s">
        <v>194</v>
      </c>
      <c r="C13" t="s">
        <v>194</v>
      </c>
      <c r="D13" t="s">
        <v>195</v>
      </c>
      <c r="E13" t="s">
        <v>191</v>
      </c>
      <c r="F13" t="s">
        <v>199</v>
      </c>
      <c r="G13" s="1" t="s">
        <v>211</v>
      </c>
      <c r="H13" s="11">
        <v>8589000057952</v>
      </c>
      <c r="I13" s="11"/>
    </row>
    <row r="14" spans="1:13" x14ac:dyDescent="0.25">
      <c r="A14" t="s">
        <v>215</v>
      </c>
      <c r="B14" t="s">
        <v>215</v>
      </c>
      <c r="C14" t="s">
        <v>215</v>
      </c>
      <c r="D14" t="s">
        <v>212</v>
      </c>
      <c r="E14" t="s">
        <v>196</v>
      </c>
      <c r="F14" t="s">
        <v>199</v>
      </c>
      <c r="G14" s="1" t="s">
        <v>213</v>
      </c>
      <c r="H14" s="11">
        <v>8589000057969</v>
      </c>
      <c r="I14" s="11"/>
    </row>
    <row r="15" spans="1:13" x14ac:dyDescent="0.25">
      <c r="A15" t="s">
        <v>197</v>
      </c>
      <c r="B15" t="s">
        <v>197</v>
      </c>
      <c r="C15" t="s">
        <v>197</v>
      </c>
      <c r="D15" t="s">
        <v>219</v>
      </c>
      <c r="E15" t="s">
        <v>198</v>
      </c>
      <c r="F15" t="s">
        <v>199</v>
      </c>
      <c r="G15" s="1" t="s">
        <v>214</v>
      </c>
      <c r="H15" s="11">
        <v>8589000057976</v>
      </c>
      <c r="I15" s="11"/>
    </row>
    <row r="16" spans="1:13" x14ac:dyDescent="0.25">
      <c r="A16" t="s">
        <v>218</v>
      </c>
      <c r="B16" t="s">
        <v>218</v>
      </c>
      <c r="C16" t="s">
        <v>218</v>
      </c>
      <c r="D16" t="s">
        <v>217</v>
      </c>
      <c r="E16" t="s">
        <v>198</v>
      </c>
      <c r="F16" t="s">
        <v>199</v>
      </c>
      <c r="G16" s="1" t="s">
        <v>214</v>
      </c>
      <c r="H16" s="11">
        <v>8589000057983</v>
      </c>
      <c r="I16" s="11"/>
    </row>
    <row r="17" spans="1:9" x14ac:dyDescent="0.25">
      <c r="A17" t="s">
        <v>172</v>
      </c>
      <c r="B17" t="s">
        <v>172</v>
      </c>
      <c r="C17" t="s">
        <v>172</v>
      </c>
      <c r="D17" t="s">
        <v>173</v>
      </c>
      <c r="E17" t="s">
        <v>174</v>
      </c>
      <c r="F17" t="s">
        <v>199</v>
      </c>
      <c r="G17" s="1">
        <v>94901</v>
      </c>
      <c r="H17" s="11">
        <v>8589000057877</v>
      </c>
      <c r="I17" s="11"/>
    </row>
    <row r="18" spans="1:9" x14ac:dyDescent="0.25">
      <c r="A18" t="s">
        <v>175</v>
      </c>
      <c r="B18" t="s">
        <v>175</v>
      </c>
      <c r="C18" t="s">
        <v>175</v>
      </c>
      <c r="D18" t="s">
        <v>176</v>
      </c>
      <c r="E18" t="s">
        <v>177</v>
      </c>
      <c r="F18" t="s">
        <v>199</v>
      </c>
      <c r="G18" s="1">
        <v>92101</v>
      </c>
      <c r="H18" s="11">
        <v>8589000057884</v>
      </c>
      <c r="I18" s="11"/>
    </row>
    <row r="19" spans="1:9" x14ac:dyDescent="0.25">
      <c r="A19" t="s">
        <v>178</v>
      </c>
      <c r="B19" t="s">
        <v>178</v>
      </c>
      <c r="C19" t="s">
        <v>178</v>
      </c>
      <c r="D19" t="s">
        <v>179</v>
      </c>
      <c r="E19" t="s">
        <v>180</v>
      </c>
      <c r="F19" t="s">
        <v>199</v>
      </c>
      <c r="G19" s="1" t="s">
        <v>207</v>
      </c>
      <c r="H19" s="11">
        <v>8589000057891</v>
      </c>
      <c r="I19" s="11"/>
    </row>
    <row r="20" spans="1:9" x14ac:dyDescent="0.25">
      <c r="A20" t="s">
        <v>181</v>
      </c>
      <c r="B20" t="s">
        <v>181</v>
      </c>
      <c r="C20" t="s">
        <v>181</v>
      </c>
      <c r="D20" t="s">
        <v>182</v>
      </c>
      <c r="E20" t="s">
        <v>183</v>
      </c>
      <c r="F20" t="s">
        <v>199</v>
      </c>
      <c r="G20" s="1" t="s">
        <v>208</v>
      </c>
      <c r="H20" s="11">
        <v>8589000057907</v>
      </c>
      <c r="I20" s="11"/>
    </row>
    <row r="21" spans="1:9" x14ac:dyDescent="0.25">
      <c r="A21" t="s">
        <v>229</v>
      </c>
      <c r="B21" t="s">
        <v>229</v>
      </c>
      <c r="C21" t="s">
        <v>229</v>
      </c>
      <c r="D21" t="s">
        <v>230</v>
      </c>
      <c r="E21" t="s">
        <v>231</v>
      </c>
      <c r="F21" t="s">
        <v>199</v>
      </c>
      <c r="G21" s="1">
        <v>91701</v>
      </c>
      <c r="H21" s="11">
        <v>8589000062529</v>
      </c>
      <c r="I21" t="s">
        <v>234</v>
      </c>
    </row>
    <row r="22" spans="1:9" x14ac:dyDescent="0.25">
      <c r="A22" t="s">
        <v>184</v>
      </c>
      <c r="B22" t="s">
        <v>184</v>
      </c>
      <c r="C22" t="s">
        <v>184</v>
      </c>
      <c r="D22" t="s">
        <v>185</v>
      </c>
      <c r="E22" t="s">
        <v>186</v>
      </c>
      <c r="F22" t="s">
        <v>199</v>
      </c>
      <c r="G22" s="1" t="s">
        <v>209</v>
      </c>
      <c r="H22" s="11">
        <v>8589000057914</v>
      </c>
      <c r="I22" s="11"/>
    </row>
    <row r="23" spans="1:9" x14ac:dyDescent="0.25">
      <c r="A23" t="s">
        <v>187</v>
      </c>
      <c r="B23" t="s">
        <v>187</v>
      </c>
      <c r="C23" t="s">
        <v>187</v>
      </c>
      <c r="D23" t="s">
        <v>188</v>
      </c>
      <c r="E23" t="s">
        <v>189</v>
      </c>
      <c r="F23" t="s">
        <v>199</v>
      </c>
      <c r="G23" s="1" t="s">
        <v>209</v>
      </c>
      <c r="H23" s="11">
        <v>8589000057921</v>
      </c>
    </row>
  </sheetData>
  <autoFilter ref="A11:I23">
    <sortState ref="A12:I23">
      <sortCondition ref="A11:A23"/>
    </sortState>
  </autoFilter>
  <mergeCells count="1">
    <mergeCell ref="A1:C1"/>
  </mergeCell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CZ</vt:lpstr>
      <vt:lpstr>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Ondráček Petr</dc:creator>
  <cp:lastModifiedBy>Nekola Petr</cp:lastModifiedBy>
  <dcterms:created xsi:type="dcterms:W3CDTF">2014-06-06T11:36:37Z</dcterms:created>
  <dcterms:modified xsi:type="dcterms:W3CDTF">2017-03-24T07:11:58Z</dcterms:modified>
</cp:coreProperties>
</file>