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nCzura\Documents\Finance 101\"/>
    </mc:Choice>
  </mc:AlternateContent>
  <xr:revisionPtr revIDLastSave="0" documentId="8_{D69BE889-0383-4745-9C76-8FC98A230AC9}" xr6:coauthVersionLast="45" xr6:coauthVersionMax="45" xr10:uidLastSave="{00000000-0000-0000-0000-000000000000}"/>
  <bookViews>
    <workbookView xWindow="3750" yWindow="1560" windowWidth="21600" windowHeight="11385" xr2:uid="{A1A3140F-EB27-4361-BE7C-3C500FA625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D28" i="1"/>
  <c r="C28" i="1"/>
  <c r="N26" i="1"/>
  <c r="M26" i="1"/>
  <c r="L26" i="1"/>
  <c r="K26" i="1"/>
  <c r="J26" i="1"/>
  <c r="I26" i="1"/>
  <c r="H26" i="1"/>
  <c r="G26" i="1"/>
  <c r="F26" i="1"/>
  <c r="E26" i="1"/>
  <c r="D26" i="1"/>
  <c r="C26" i="1"/>
  <c r="N16" i="1"/>
  <c r="N28" i="1" s="1"/>
  <c r="N30" i="1" s="1"/>
  <c r="M16" i="1"/>
  <c r="M28" i="1" s="1"/>
  <c r="M30" i="1" s="1"/>
  <c r="L16" i="1"/>
  <c r="L28" i="1" s="1"/>
  <c r="L30" i="1" s="1"/>
  <c r="K16" i="1"/>
  <c r="K28" i="1" s="1"/>
  <c r="K30" i="1" s="1"/>
  <c r="J16" i="1"/>
  <c r="J28" i="1" s="1"/>
  <c r="J30" i="1" s="1"/>
  <c r="I16" i="1"/>
  <c r="I28" i="1" s="1"/>
  <c r="I30" i="1" s="1"/>
  <c r="H16" i="1"/>
  <c r="H28" i="1" s="1"/>
  <c r="H30" i="1" s="1"/>
  <c r="G16" i="1"/>
  <c r="G28" i="1" s="1"/>
  <c r="G30" i="1" s="1"/>
  <c r="F16" i="1"/>
  <c r="F28" i="1" s="1"/>
  <c r="F30" i="1" s="1"/>
  <c r="E16" i="1"/>
  <c r="E28" i="1" s="1"/>
  <c r="E30" i="1" s="1"/>
  <c r="D16" i="1"/>
  <c r="C16" i="1"/>
</calcChain>
</file>

<file path=xl/sharedStrings.xml><?xml version="1.0" encoding="utf-8"?>
<sst xmlns="http://schemas.openxmlformats.org/spreadsheetml/2006/main" count="36" uniqueCount="34">
  <si>
    <t>Month: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</si>
  <si>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</si>
  <si>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</si>
  <si>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</si>
  <si>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</si>
  <si>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</si>
  <si>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</si>
  <si>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</si>
  <si>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</si>
  <si>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</si>
  <si>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</si>
  <si>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</si>
  <si>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</si>
  <si>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ASSETS</t>
  </si>
  <si>
    <t>Checking Account(s)</t>
  </si>
  <si>
    <t>Savings Account(s)</t>
  </si>
  <si>
    <t>Other Investments</t>
  </si>
  <si>
    <t>Primary Residence</t>
  </si>
  <si>
    <t>Other</t>
  </si>
  <si>
    <t>Total Assets</t>
  </si>
  <si>
    <t>LIABILITIES</t>
  </si>
  <si>
    <t>Mortgage</t>
  </si>
  <si>
    <t>Student Loans</t>
  </si>
  <si>
    <t>Car Loan</t>
  </si>
  <si>
    <t>Credit Card 1</t>
  </si>
  <si>
    <t>Credit Card 2</t>
  </si>
  <si>
    <t>Other Debt</t>
  </si>
  <si>
    <t>Total Liabilities</t>
  </si>
  <si>
    <t>Net Worth</t>
  </si>
  <si>
    <t>Change</t>
  </si>
  <si>
    <t>Net Worth Tracker</t>
  </si>
  <si>
    <r>
      <rPr>
        <b/>
        <sz val="11"/>
        <color theme="1"/>
        <rFont val="Calibri"/>
        <family val="2"/>
        <scheme val="minor"/>
      </rPr>
      <t>net worth</t>
    </r>
    <r>
      <rPr>
        <sz val="11"/>
        <color theme="1"/>
        <rFont val="Calibri"/>
        <family val="2"/>
        <scheme val="minor"/>
      </rPr>
      <t xml:space="preserve"> is the value of a person's assets minus their liabilities.  </t>
    </r>
  </si>
  <si>
    <t>TFSA</t>
  </si>
  <si>
    <t>RRSP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</si>
</sst>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&quot;$&quot;#,##0"/>
    <numFmt numFmtId="166" formatCode="_(&quot;$&quot;* #,##0_);_(&quot;$&quot;* \(#,##0\);_(&quot;$&quot;* &quot;-&quot;??_);_(@_)"/>
    <numFmt numFmtId="167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top" wrapText="1"/>
    </xf>
    <xf numFmtId="0" fontId="2" fillId="2" borderId="1" xfId="0" applyFont="1" applyFill="1" applyBorder="1"/>
    <xf numFmtId="0" fontId="2" fillId="2" borderId="0" xfId="0" applyFont="1" applyFill="1"/>
    <xf numFmtId="164" fontId="0" fillId="2" borderId="0" xfId="0" applyNumberFormat="1" applyFill="1"/>
    <xf numFmtId="164" fontId="0" fillId="2" borderId="0" xfId="1" applyNumberFormat="1" applyFont="1" applyFill="1"/>
    <xf numFmtId="0" fontId="0" fillId="2" borderId="0" xfId="0" applyFill="1" applyProtection="1">
      <protection locked="0"/>
    </xf>
    <xf numFmtId="164" fontId="0" fillId="2" borderId="0" xfId="1" applyNumberFormat="1" applyFont="1" applyFill="1" applyProtection="1">
      <protection locked="0"/>
    </xf>
    <xf numFmtId="164" fontId="0" fillId="2" borderId="0" xfId="0" applyNumberFormat="1" applyFill="1" applyProtection="1">
      <protection locked="0"/>
    </xf>
    <xf numFmtId="0" fontId="2" fillId="2" borderId="2" xfId="0" applyFont="1" applyFill="1" applyBorder="1"/>
    <xf numFmtId="164" fontId="2" fillId="2" borderId="2" xfId="0" applyNumberFormat="1" applyFont="1" applyFill="1" applyBorder="1"/>
    <xf numFmtId="164" fontId="2" fillId="2" borderId="2" xfId="1" applyNumberFormat="1" applyFont="1" applyFill="1" applyBorder="1"/>
    <xf numFmtId="166" fontId="0" fillId="2" borderId="0" xfId="1" applyNumberFormat="1" applyFont="1" applyFill="1"/>
    <xf numFmtId="0" fontId="2" fillId="2" borderId="3" xfId="0" applyFont="1" applyFill="1" applyBorder="1"/>
    <xf numFmtId="167" fontId="2" fillId="2" borderId="3" xfId="1" applyNumberFormat="1" applyFont="1" applyFill="1" applyBorder="1"/>
    <xf numFmtId="0" fontId="2" fillId="3" borderId="0" xfId="0" applyFont="1" applyFill="1"/>
    <xf numFmtId="0" fontId="0" fillId="4" borderId="0" xfId="0" applyFill="1"/>
    <xf numFmtId="167" fontId="0" fillId="5" borderId="0" xfId="0" applyNumberFormat="1" applyFill="1"/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34F43-7FDA-42C7-8C3E-60BA60E01F70}">
  <dimension ref="B1:N30"/>
  <sheetViews>
    <sheetView showGridLines="0" tabSelected="1" workbookViewId="0">
      <selection activeCell="B33" sqref="B33"/>
    </sheetView>
  </sheetViews>
  <sheetFormatPr defaultRowHeight="15" x14ac:dyDescent="0.25"/>
  <cols>
    <col min="2" max="2" width="26.7109375" customWidth="1"/>
  </cols>
  <sheetData>
    <row r="1" spans="2:14" ht="23.25" x14ac:dyDescent="0.35">
      <c r="B1" s="19" t="s">
        <v>30</v>
      </c>
    </row>
    <row r="3" spans="2:14" s="1" customFormat="1" ht="15" customHeight="1" x14ac:dyDescent="0.25">
      <c r="B3" s="2" t="s">
        <v>31</v>
      </c>
      <c r="C3" s="2"/>
      <c r="D3" s="2"/>
      <c r="E3" s="2"/>
      <c r="F3" s="2"/>
    </row>
    <row r="4" spans="2:14" s="1" customFormat="1" ht="24.75" customHeight="1" x14ac:dyDescent="0.25">
      <c r="B4" s="2"/>
      <c r="C4" s="2"/>
      <c r="D4" s="2"/>
      <c r="E4" s="2"/>
      <c r="F4" s="2"/>
    </row>
    <row r="5" spans="2:14" s="1" customFormat="1" ht="15.75" thickBot="1" x14ac:dyDescent="0.3"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</row>
    <row r="6" spans="2:14" s="1" customFormat="1" x14ac:dyDescent="0.25"/>
    <row r="7" spans="2:14" s="1" customFormat="1" x14ac:dyDescent="0.25">
      <c r="B7" s="4" t="s">
        <v>13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2:14" s="7" customFormat="1" x14ac:dyDescent="0.25">
      <c r="B8" s="7" t="s">
        <v>14</v>
      </c>
      <c r="C8" s="8">
        <v>2500</v>
      </c>
      <c r="D8" s="8">
        <v>2750</v>
      </c>
      <c r="E8" s="8"/>
      <c r="F8" s="8"/>
      <c r="G8" s="8"/>
      <c r="H8" s="8"/>
      <c r="I8" s="8"/>
      <c r="J8" s="8"/>
      <c r="K8" s="8"/>
      <c r="L8" s="8"/>
      <c r="M8" s="8"/>
      <c r="N8" s="8"/>
    </row>
    <row r="9" spans="2:14" s="7" customFormat="1" x14ac:dyDescent="0.25">
      <c r="B9" s="7" t="s">
        <v>15</v>
      </c>
      <c r="C9" s="8">
        <v>8000</v>
      </c>
      <c r="D9" s="8">
        <v>8500</v>
      </c>
      <c r="E9" s="8"/>
      <c r="F9" s="8"/>
      <c r="G9" s="8"/>
      <c r="H9" s="8"/>
      <c r="I9" s="8"/>
      <c r="J9" s="8"/>
      <c r="K9" s="8"/>
      <c r="L9" s="8"/>
      <c r="M9" s="8"/>
      <c r="N9" s="8"/>
    </row>
    <row r="10" spans="2:14" s="7" customFormat="1" x14ac:dyDescent="0.25">
      <c r="B10" s="7" t="s">
        <v>32</v>
      </c>
      <c r="C10" s="8">
        <v>4500</v>
      </c>
      <c r="D10" s="8">
        <v>4750</v>
      </c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2:14" s="7" customFormat="1" x14ac:dyDescent="0.25">
      <c r="B11" s="7" t="s">
        <v>33</v>
      </c>
      <c r="C11" s="8">
        <v>1500</v>
      </c>
      <c r="D11" s="8">
        <v>1500</v>
      </c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2:14" s="7" customFormat="1" x14ac:dyDescent="0.25">
      <c r="B12" s="7" t="s">
        <v>16</v>
      </c>
      <c r="C12" s="8">
        <v>500</v>
      </c>
      <c r="D12" s="8">
        <v>500</v>
      </c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2:14" s="7" customFormat="1" x14ac:dyDescent="0.25">
      <c r="B13" s="7" t="s">
        <v>17</v>
      </c>
      <c r="C13" s="8">
        <v>165000</v>
      </c>
      <c r="D13" s="8">
        <v>165000</v>
      </c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2:14" s="7" customFormat="1" x14ac:dyDescent="0.25">
      <c r="B14" s="7" t="s">
        <v>18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 s="7" customFormat="1" x14ac:dyDescent="0.25">
      <c r="B15" s="7" t="s">
        <v>18</v>
      </c>
      <c r="C15" s="9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 s="1" customFormat="1" x14ac:dyDescent="0.25">
      <c r="B16" s="10" t="s">
        <v>19</v>
      </c>
      <c r="C16" s="11">
        <f>IF(SUM(C8:C15)=0,"",SUM(C8:C15))</f>
        <v>182000</v>
      </c>
      <c r="D16" s="12">
        <f>IF(SUM(D8:D15)=0,"",SUM(D8:D15))</f>
        <v>183000</v>
      </c>
      <c r="E16" s="12" t="str">
        <f>IF(SUM(E8:E15)=0,"",SUM(E8:E15))</f>
        <v/>
      </c>
      <c r="F16" s="12" t="str">
        <f>IF(SUM(F8:F15)=0,"",SUM(F8:F15))</f>
        <v/>
      </c>
      <c r="G16" s="12" t="str">
        <f>IF(SUM(G8:G15)=0,"",SUM(G8:G15))</f>
        <v/>
      </c>
      <c r="H16" s="12" t="str">
        <f>IF(SUM(H8:H15)=0,"",SUM(H8:H15))</f>
        <v/>
      </c>
      <c r="I16" s="12" t="str">
        <f>IF(SUM(I8:I15)=0,"",SUM(I8:I15))</f>
        <v/>
      </c>
      <c r="J16" s="12" t="str">
        <f>IF(SUM(J8:J15)=0,"",SUM(J8:J15))</f>
        <v/>
      </c>
      <c r="K16" s="12" t="str">
        <f>IF(SUM(K8:K15)=0,"",SUM(K8:K15))</f>
        <v/>
      </c>
      <c r="L16" s="12" t="str">
        <f>IF(SUM(L8:L15)=0,"",SUM(L8:L15))</f>
        <v/>
      </c>
      <c r="M16" s="12" t="str">
        <f>IF(SUM(M8:M15)=0,"",SUM(M8:M15))</f>
        <v/>
      </c>
      <c r="N16" s="12" t="str">
        <f>IF(SUM(N8:N15)=0,"",SUM(N8:N15))</f>
        <v/>
      </c>
    </row>
    <row r="17" spans="2:14" s="1" customFormat="1" x14ac:dyDescent="0.2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2:14" s="1" customFormat="1" x14ac:dyDescent="0.25">
      <c r="B18" s="4" t="s">
        <v>20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2:14" s="7" customFormat="1" x14ac:dyDescent="0.25">
      <c r="B19" s="7" t="s">
        <v>21</v>
      </c>
      <c r="C19" s="8">
        <v>152000</v>
      </c>
      <c r="D19" s="8">
        <v>151700</v>
      </c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2:14" s="7" customFormat="1" x14ac:dyDescent="0.25">
      <c r="B20" s="7" t="s">
        <v>22</v>
      </c>
      <c r="C20" s="8">
        <v>19600</v>
      </c>
      <c r="D20" s="8">
        <v>19500</v>
      </c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 s="7" customFormat="1" x14ac:dyDescent="0.25">
      <c r="B21" s="7" t="s">
        <v>23</v>
      </c>
      <c r="C21" s="8">
        <v>8600</v>
      </c>
      <c r="D21" s="8">
        <v>8500</v>
      </c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4" s="7" customFormat="1" x14ac:dyDescent="0.25">
      <c r="B22" s="7" t="s">
        <v>24</v>
      </c>
      <c r="C22" s="8">
        <v>2900</v>
      </c>
      <c r="D22" s="8">
        <v>2500</v>
      </c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4" s="7" customFormat="1" x14ac:dyDescent="0.25">
      <c r="B23" s="7" t="s">
        <v>25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2:14" s="7" customFormat="1" x14ac:dyDescent="0.25">
      <c r="B24" s="7" t="s">
        <v>26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2:14" s="7" customFormat="1" x14ac:dyDescent="0.25">
      <c r="B25" s="7" t="s">
        <v>26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2:14" s="1" customFormat="1" x14ac:dyDescent="0.25">
      <c r="B26" s="10" t="s">
        <v>27</v>
      </c>
      <c r="C26" s="12">
        <f>IF(SUM(C19:C25)=0,"",SUM(C19:C25))</f>
        <v>183100</v>
      </c>
      <c r="D26" s="12">
        <f t="shared" ref="D26:N26" si="0">IF(SUM(D19:D25)=0,"",SUM(D19:D25))</f>
        <v>182200</v>
      </c>
      <c r="E26" s="12" t="str">
        <f t="shared" si="0"/>
        <v/>
      </c>
      <c r="F26" s="12" t="str">
        <f t="shared" si="0"/>
        <v/>
      </c>
      <c r="G26" s="12" t="str">
        <f t="shared" si="0"/>
        <v/>
      </c>
      <c r="H26" s="12" t="str">
        <f t="shared" si="0"/>
        <v/>
      </c>
      <c r="I26" s="12" t="str">
        <f t="shared" si="0"/>
        <v/>
      </c>
      <c r="J26" s="12" t="str">
        <f t="shared" si="0"/>
        <v/>
      </c>
      <c r="K26" s="12" t="str">
        <f t="shared" si="0"/>
        <v/>
      </c>
      <c r="L26" s="12" t="str">
        <f t="shared" si="0"/>
        <v/>
      </c>
      <c r="M26" s="12" t="str">
        <f t="shared" si="0"/>
        <v/>
      </c>
      <c r="N26" s="12" t="str">
        <f t="shared" si="0"/>
        <v/>
      </c>
    </row>
    <row r="27" spans="2:14" s="1" customFormat="1" x14ac:dyDescent="0.25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2:14" s="1" customFormat="1" ht="15.75" thickBot="1" x14ac:dyDescent="0.3">
      <c r="B28" s="14" t="s">
        <v>28</v>
      </c>
      <c r="C28" s="15">
        <f>IF(C16="","",C16-C26)</f>
        <v>-1100</v>
      </c>
      <c r="D28" s="15">
        <f>IF(D16="","",D16-D26)</f>
        <v>800</v>
      </c>
      <c r="E28" s="15" t="str">
        <f>IF(E16="","",E16-E26)</f>
        <v/>
      </c>
      <c r="F28" s="15" t="str">
        <f t="shared" ref="C28:N28" si="1">IF(F16="","",F16-F26)</f>
        <v/>
      </c>
      <c r="G28" s="15" t="str">
        <f t="shared" si="1"/>
        <v/>
      </c>
      <c r="H28" s="15" t="str">
        <f t="shared" si="1"/>
        <v/>
      </c>
      <c r="I28" s="15" t="str">
        <f t="shared" si="1"/>
        <v/>
      </c>
      <c r="J28" s="15" t="str">
        <f t="shared" si="1"/>
        <v/>
      </c>
      <c r="K28" s="15" t="str">
        <f t="shared" si="1"/>
        <v/>
      </c>
      <c r="L28" s="15" t="str">
        <f t="shared" si="1"/>
        <v/>
      </c>
      <c r="M28" s="15" t="str">
        <f t="shared" si="1"/>
        <v/>
      </c>
      <c r="N28" s="15" t="str">
        <f t="shared" si="1"/>
        <v/>
      </c>
    </row>
    <row r="29" spans="2:14" s="1" customFormat="1" ht="15.75" thickTop="1" x14ac:dyDescent="0.25"/>
    <row r="30" spans="2:14" s="1" customFormat="1" x14ac:dyDescent="0.25">
      <c r="B30" s="16" t="s">
        <v>29</v>
      </c>
      <c r="C30" s="17"/>
      <c r="D30" s="18">
        <f>IF(D28="","",(D28-C28))</f>
        <v>1900</v>
      </c>
      <c r="E30" s="18" t="str">
        <f t="shared" ref="E30:N30" si="2">IF(E28="","",(E28-D28))</f>
        <v/>
      </c>
      <c r="F30" s="18" t="str">
        <f t="shared" si="2"/>
        <v/>
      </c>
      <c r="G30" s="18" t="str">
        <f t="shared" si="2"/>
        <v/>
      </c>
      <c r="H30" s="18" t="str">
        <f t="shared" si="2"/>
        <v/>
      </c>
      <c r="I30" s="18" t="str">
        <f t="shared" si="2"/>
        <v/>
      </c>
      <c r="J30" s="18" t="str">
        <f t="shared" si="2"/>
        <v/>
      </c>
      <c r="K30" s="18" t="str">
        <f t="shared" si="2"/>
        <v/>
      </c>
      <c r="L30" s="18" t="str">
        <f t="shared" si="2"/>
        <v/>
      </c>
      <c r="M30" s="18" t="str">
        <f t="shared" si="2"/>
        <v/>
      </c>
      <c r="N30" s="18" t="str">
        <f t="shared" si="2"/>
        <v/>
      </c>
    </row>
  </sheetData>
  <mergeCells count="1">
    <mergeCell ref="B3:F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Czura</dc:creator>
  <cp:lastModifiedBy>Lauren Czura</cp:lastModifiedBy>
  <dcterms:created xsi:type="dcterms:W3CDTF">2020-10-02T00:55:00Z</dcterms:created>
  <dcterms:modified xsi:type="dcterms:W3CDTF">2020-10-02T00:58:48Z</dcterms:modified>
</cp:coreProperties>
</file>