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ОРИЛТ" sheetId="1" r:id="rId4"/>
    <sheet state="visible" name="Мөнгөн урсгалын төлөвлөгөө" sheetId="2" r:id="rId5"/>
    <sheet state="visible" name="Хүний нөөцийн төлөвлөгөө" sheetId="3" r:id="rId6"/>
  </sheets>
  <definedNames>
    <definedName name="Projection">'Мөнгөн урсгалын төлөвлөгөө'!$A$7:$O$57</definedName>
  </definedNames>
  <calcPr/>
</workbook>
</file>

<file path=xl/sharedStrings.xml><?xml version="1.0" encoding="utf-8"?>
<sst xmlns="http://schemas.openxmlformats.org/spreadsheetml/2006/main" count="123" uniqueCount="75">
  <si>
    <t>“Сократус студио ХХК-ийн бизнес санаа, гарааны бизнесийг сонгон шалгаруулах журам”</t>
  </si>
  <si>
    <t>Маягт № СШ-11</t>
  </si>
  <si>
    <t>Хавсралт А</t>
  </si>
  <si>
    <t>Бүтээгдэхүүн үйлчилгээгээ хөгжүүлэх зорилтуудаа төлөвлөх, хөрөнгө оруулалт авсны дараах 2-р сард ... тоног төхөөрөмжийг үйлдвэрт суурилуулна эсвэл 3-р сард апп-ын хувилбар ..-ыг хөгжүүлж дуусна гэх мэтээр</t>
  </si>
  <si>
    <t>БҮТЭЭГДЭХҮҮН ҮЙЛЧИЛГЭЭ ХӨГЖҮҮЛЭЛТ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</si>
  <si>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</si>
  <si>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</si>
  <si>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</si>
  <si>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</si>
  <si>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</si>
  <si>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</si>
  <si>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</si>
  <si>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</si>
  <si>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</si>
  <si>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</si>
  <si>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</si>
  <si>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</si>
  <si>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... тоног төхөөрөмж суурилуулах</t>
  </si>
  <si>
    <t>Программын хувилбар ... дуусгах</t>
  </si>
  <si>
    <t>Бүтээгдэхүүн үйлчилгээний хөгжүүлэлттэй холбоотойгоор хэрэглэгчийн тоо хэрхэн өсөх талаарх төсөөллийг оруулна уу</t>
  </si>
  <si>
    <t>ХЭРЭГЛЭГЧИЙН ТОО</t>
  </si>
  <si>
    <t>... үйлчилгээний хэрэглэгчийн тоо</t>
  </si>
  <si>
    <t>... бүтээгдэхүүний хэрэглэгчийн тоо</t>
  </si>
  <si>
    <t>Хавсралт Б</t>
  </si>
  <si>
    <t>МӨНГӨН УРСГАЛЫН ТӨЛӨВЛӨГӨӨ</t>
  </si>
  <si>
    <t>Компанийн нэр:</t>
  </si>
  <si>
    <t>Хөрөнгө оруулалт татсны дараах 12 сарын мөнгөн урсгалын төлөвлөгөөг оруулна уу</t>
  </si>
  <si>
    <t>Огноо:</t>
  </si>
  <si>
    <t>Pre-Startup</t>
  </si>
  <si>
    <t>TOTAL</t>
  </si>
  <si>
    <r>
      <rPr>
        <rFont val="Arial"/>
        <b/>
        <color theme="1"/>
        <sz val="8.0"/>
      </rPr>
      <t>1. БЭЛЭН МӨНГӨНИЙ ЭХНИЙ ҮЛДЭГДЭЛ</t>
    </r>
    <r>
      <rPr>
        <rFont val="Arial"/>
        <b val="0"/>
        <color theme="1"/>
        <sz val="8.0"/>
      </rPr>
      <t xml:space="preserve">
</t>
    </r>
    <r>
      <rPr>
        <rFont val="Arial"/>
        <b/>
        <color theme="1"/>
        <sz val="8.0"/>
      </rPr>
      <t>[Тухайн сарын эхэнд]</t>
    </r>
  </si>
  <si>
    <t>2. ОРЖ ИРЭХ МӨНГӨН УРСГАЛ</t>
  </si>
  <si>
    <t>(a) Бэлэн мөнгөөрх борлуулалт</t>
  </si>
  <si>
    <t>(b) Авлага цуглуулах</t>
  </si>
  <si>
    <t>(c) Зээл</t>
  </si>
  <si>
    <t>(d) Хөрөнгө оруулалт</t>
  </si>
  <si>
    <r>
      <rPr>
        <rFont val="Arial"/>
        <b/>
        <color theme="1"/>
        <sz val="8.0"/>
      </rPr>
      <t>3. НИЙТ ОРЖ ИРЭХ МӨНГӨН УРСГАЛ</t>
    </r>
    <r>
      <rPr>
        <rFont val="Arial"/>
        <b val="0"/>
        <color theme="1"/>
        <sz val="8.0"/>
      </rPr>
      <t xml:space="preserve">
     [2a + 2b + 2c + 2d =3]</t>
    </r>
  </si>
  <si>
    <r>
      <rPr>
        <rFont val="Arial"/>
        <b/>
        <color theme="1"/>
        <sz val="8.0"/>
      </rPr>
      <t>4. ЗАРЦУУЛАХ БОЛОМЖТОЙ БЭЛЭН МӨНГӨ</t>
    </r>
    <r>
      <rPr>
        <rFont val="Arial"/>
        <b val="0"/>
        <color theme="1"/>
        <sz val="8.0"/>
      </rPr>
      <t xml:space="preserve">
 (1 + 3)</t>
    </r>
  </si>
  <si>
    <t>5. ГАРАХ МӨНГӨН УРСГАЛ</t>
  </si>
  <si>
    <t>(a) Түүхий эд материал худалдан авалт</t>
  </si>
  <si>
    <t>(b) Цалин</t>
  </si>
  <si>
    <t>(c) НДШ</t>
  </si>
  <si>
    <t>(d) Бусдаар гүйцэтгүүлэх ажил</t>
  </si>
  <si>
    <t>(e) Бичиг хэрэг</t>
  </si>
  <si>
    <t>(f) Засвар үйлчилгээ</t>
  </si>
  <si>
    <t>(g) Маркетинг</t>
  </si>
  <si>
    <t>(h) Тээвэр, томилолт</t>
  </si>
  <si>
    <t>(i) Оффис хангамж</t>
  </si>
  <si>
    <t>(j) Ажлын байрны түрээс</t>
  </si>
  <si>
    <t>(k) Харилцаа холбоо</t>
  </si>
  <si>
    <t>(l) Ашиглалтын зардал</t>
  </si>
  <si>
    <t>(m) Даатгал</t>
  </si>
  <si>
    <t>(n) Татвар (үйл хөдлөх хөрөнгийн, гэх мэт.)</t>
  </si>
  <si>
    <t>(o) Зээлийн хүү</t>
  </si>
  <si>
    <t>(p) Хамт олны арга хэмжээ</t>
  </si>
  <si>
    <t>...</t>
  </si>
  <si>
    <t>(q) Тодорхойгүй бусад зардал</t>
  </si>
  <si>
    <t>(r) Нийт</t>
  </si>
  <si>
    <t>(s) Зээлийн үндсэн төлөлт</t>
  </si>
  <si>
    <t>(t) Тоног төхөөрөмж худалдан авалт</t>
  </si>
  <si>
    <t xml:space="preserve">   ....</t>
  </si>
  <si>
    <r>
      <rPr>
        <rFont val="Arial"/>
        <b/>
        <color theme="1"/>
        <sz val="8.0"/>
      </rPr>
      <t xml:space="preserve">6. НИЙТ ГАРАХ УРСГАЛ </t>
    </r>
    <r>
      <rPr>
        <rFont val="Arial"/>
        <b val="0"/>
        <color theme="1"/>
        <sz val="8.0"/>
      </rPr>
      <t xml:space="preserve">
  </t>
    </r>
  </si>
  <si>
    <r>
      <rPr>
        <rFont val="Arial"/>
        <b/>
        <color theme="1"/>
        <sz val="8.0"/>
      </rPr>
      <t>7. БЭЛЭН МӨНГӨНИЙ ЭЦСИЙН ҮЛДЭГДЭЛ</t>
    </r>
    <r>
      <rPr>
        <rFont val="Arial"/>
        <b val="0"/>
        <color theme="1"/>
        <sz val="8.0"/>
      </rPr>
      <t xml:space="preserve">
     [Тухайн сарын эцэст]  (4 - 6)</t>
    </r>
  </si>
  <si>
    <t>Хавсралт В</t>
  </si>
  <si>
    <t>Хэдийд ямар ажлын байранд ажилтан нэмж авах төлөвлөгөөгөө оруулна уу, Жишээ оруулсан болно</t>
  </si>
  <si>
    <t>№</t>
  </si>
  <si>
    <t>Албан тушаал</t>
  </si>
  <si>
    <t>Сарын үндсэн цалин</t>
  </si>
  <si>
    <t>Бүтэн цагаар ажиллах эсэх</t>
  </si>
  <si>
    <t>Оффист сууж ажиллах эсэх</t>
  </si>
  <si>
    <t>Гүйцэтгэх захирал</t>
  </si>
  <si>
    <t>Менежер</t>
  </si>
  <si>
    <t>Гадаад харилцааны мэргэжилтэн</t>
  </si>
  <si>
    <t>Front end developer</t>
  </si>
  <si>
    <t>НИЙТ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</si>
</sst>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14">
    <font>
      <sz val="8.0"/>
      <color rgb="FF000000"/>
      <name val="Arial"/>
    </font>
    <font>
      <color theme="1"/>
      <name val="Calibri"/>
    </font>
    <font>
      <color theme="1"/>
      <name val="Arial"/>
    </font>
    <font>
      <sz val="8.0"/>
      <color rgb="FF000000"/>
      <name val="&quot;Times New Roman&quot;"/>
    </font>
    <font>
      <color theme="1"/>
      <name val="&quot;Times New Roman&quot;"/>
    </font>
    <font>
      <sz val="9.0"/>
      <color theme="1"/>
      <name val="Times New Roman"/>
    </font>
    <font>
      <color rgb="FF000000"/>
      <name val="Calibri"/>
    </font>
    <font/>
    <font>
      <b/>
      <color theme="1"/>
      <name val="Calibri"/>
    </font>
    <font>
      <sz val="8.0"/>
      <color theme="1"/>
      <name val="Calibri"/>
    </font>
    <font>
      <i/>
      <sz val="10.0"/>
      <color rgb="FFFF0000"/>
      <name val="Arial"/>
    </font>
    <font>
      <b/>
      <sz val="8.0"/>
      <color theme="1"/>
      <name val="Arial"/>
    </font>
    <font>
      <sz val="8.0"/>
      <color theme="1"/>
      <name val="Arial"/>
    </font>
    <font>
      <u/>
      <sz val="8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999999"/>
        <bgColor rgb="FF999999"/>
      </patternFill>
    </fill>
    <fill>
      <patternFill patternType="solid">
        <fgColor rgb="FFB7B7B7"/>
        <bgColor rgb="FFB7B7B7"/>
      </patternFill>
    </fill>
    <fill>
      <patternFill patternType="solid">
        <fgColor rgb="FF808080"/>
        <bgColor rgb="FF808080"/>
      </patternFill>
    </fill>
    <fill>
      <patternFill patternType="solid">
        <fgColor rgb="FF6AA84F"/>
        <bgColor rgb="FF6AA84F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bottom"/>
    </xf>
    <xf borderId="0" fillId="0" fontId="3" numFmtId="0" xfId="0" applyAlignment="1" applyFont="1">
      <alignment shrinkToFit="0" vertical="bottom" wrapText="1"/>
    </xf>
    <xf borderId="0" fillId="0" fontId="4" numFmtId="0" xfId="0" applyAlignment="1" applyFont="1">
      <alignment horizontal="right" readingOrder="0" vertical="bottom"/>
    </xf>
    <xf borderId="0" fillId="0" fontId="5" numFmtId="0" xfId="0" applyAlignment="1" applyFont="1">
      <alignment horizontal="right" readingOrder="0"/>
    </xf>
    <xf borderId="1" fillId="0" fontId="1" numFmtId="0" xfId="0" applyBorder="1" applyFont="1"/>
    <xf borderId="2" fillId="2" fontId="6" numFmtId="0" xfId="0" applyAlignment="1" applyBorder="1" applyFill="1" applyFont="1">
      <alignment vertical="center"/>
    </xf>
    <xf borderId="3" fillId="0" fontId="7" numFmtId="0" xfId="0" applyBorder="1" applyFont="1"/>
    <xf borderId="4" fillId="0" fontId="7" numFmtId="0" xfId="0" applyBorder="1" applyFont="1"/>
    <xf borderId="1" fillId="0" fontId="8" numFmtId="0" xfId="0" applyBorder="1" applyFont="1"/>
    <xf borderId="5" fillId="0" fontId="7" numFmtId="0" xfId="0" applyBorder="1" applyFont="1"/>
    <xf borderId="6" fillId="0" fontId="7" numFmtId="0" xfId="0" applyBorder="1" applyFont="1"/>
    <xf borderId="7" fillId="0" fontId="7" numFmtId="0" xfId="0" applyBorder="1" applyFont="1"/>
    <xf borderId="8" fillId="0" fontId="1" numFmtId="0" xfId="0" applyAlignment="1" applyBorder="1" applyFont="1">
      <alignment horizontal="center"/>
    </xf>
    <xf borderId="9" fillId="0" fontId="7" numFmtId="0" xfId="0" applyBorder="1" applyFont="1"/>
    <xf borderId="10" fillId="0" fontId="7" numFmtId="0" xfId="0" applyBorder="1" applyFont="1"/>
    <xf borderId="1" fillId="0" fontId="9" numFmtId="0" xfId="0" applyAlignment="1" applyBorder="1" applyFont="1">
      <alignment horizontal="center" shrinkToFit="0" vertical="bottom" wrapText="0"/>
    </xf>
    <xf borderId="1" fillId="3" fontId="1" numFmtId="0" xfId="0" applyBorder="1" applyFill="1" applyFont="1"/>
    <xf borderId="1" fillId="4" fontId="1" numFmtId="0" xfId="0" applyBorder="1" applyFill="1" applyFont="1"/>
    <xf borderId="0" fillId="0" fontId="10" numFmtId="0" xfId="0" applyAlignment="1" applyFont="1">
      <alignment shrinkToFit="0" vertical="bottom" wrapText="0"/>
    </xf>
    <xf borderId="0" fillId="0" fontId="3" numFmtId="0" xfId="0" applyAlignment="1" applyFont="1">
      <alignment horizontal="right" shrinkToFit="0" vertical="bottom" wrapText="1"/>
    </xf>
    <xf borderId="1" fillId="0" fontId="11" numFmtId="0" xfId="0" applyAlignment="1" applyBorder="1" applyFont="1">
      <alignment shrinkToFit="0" vertical="bottom" wrapText="0"/>
    </xf>
    <xf borderId="1" fillId="0" fontId="1" numFmtId="0" xfId="0" applyBorder="1" applyFont="1"/>
    <xf borderId="11" fillId="0" fontId="7" numFmtId="0" xfId="0" applyBorder="1" applyFont="1"/>
    <xf borderId="12" fillId="0" fontId="7" numFmtId="0" xfId="0" applyBorder="1" applyFont="1"/>
    <xf borderId="1" fillId="0" fontId="12" numFmtId="0" xfId="0" applyAlignment="1" applyBorder="1" applyFont="1">
      <alignment horizontal="center" shrinkToFit="0" vertical="bottom" wrapText="0"/>
    </xf>
    <xf borderId="1" fillId="0" fontId="11" numFmtId="0" xfId="0" applyAlignment="1" applyBorder="1" applyFont="1">
      <alignment horizontal="center" shrinkToFit="0" vertical="bottom" wrapText="0"/>
    </xf>
    <xf borderId="0" fillId="0" fontId="12" numFmtId="0" xfId="0" applyAlignment="1" applyFont="1">
      <alignment horizontal="center" shrinkToFit="0" vertical="bottom" wrapText="0"/>
    </xf>
    <xf borderId="1" fillId="0" fontId="11" numFmtId="0" xfId="0" applyAlignment="1" applyBorder="1" applyFont="1">
      <alignment shrinkToFit="0" vertical="top" wrapText="1"/>
    </xf>
    <xf borderId="1" fillId="0" fontId="12" numFmtId="164" xfId="0" applyAlignment="1" applyBorder="1" applyFont="1" applyNumberFormat="1">
      <alignment shrinkToFit="0" vertical="bottom" wrapText="0"/>
    </xf>
    <xf borderId="1" fillId="5" fontId="12" numFmtId="164" xfId="0" applyAlignment="1" applyBorder="1" applyFill="1" applyFont="1" applyNumberFormat="1">
      <alignment shrinkToFit="0" vertical="bottom" wrapText="0"/>
    </xf>
    <xf borderId="1" fillId="0" fontId="12" numFmtId="0" xfId="0" applyAlignment="1" applyBorder="1" applyFont="1">
      <alignment horizontal="left" shrinkToFit="0" vertical="bottom" wrapText="0"/>
    </xf>
    <xf borderId="1" fillId="6" fontId="12" numFmtId="0" xfId="0" applyAlignment="1" applyBorder="1" applyFill="1" applyFont="1">
      <alignment horizontal="left" shrinkToFit="0" vertical="bottom" wrapText="0"/>
    </xf>
    <xf borderId="1" fillId="6" fontId="12" numFmtId="164" xfId="0" applyAlignment="1" applyBorder="1" applyFont="1" applyNumberFormat="1">
      <alignment shrinkToFit="0" vertical="bottom" wrapText="0"/>
    </xf>
    <xf borderId="1" fillId="0" fontId="11" numFmtId="0" xfId="0" applyAlignment="1" applyBorder="1" applyFont="1">
      <alignment shrinkToFit="0" vertical="bottom" wrapText="1"/>
    </xf>
    <xf borderId="1" fillId="0" fontId="13" numFmtId="0" xfId="0" applyAlignment="1" applyBorder="1" applyFont="1">
      <alignment shrinkToFit="0" vertical="bottom" wrapText="1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horizontal="left" shrinkToFit="0" vertical="bottom" wrapText="0"/>
    </xf>
    <xf borderId="0" fillId="0" fontId="12" numFmtId="0" xfId="0" applyAlignment="1" applyFont="1">
      <alignment horizontal="right" shrinkToFit="0" vertical="bottom" wrapText="0"/>
    </xf>
    <xf borderId="1" fillId="0" fontId="1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6.83" defaultRowHeight="15.0"/>
  <cols>
    <col customWidth="1" min="1" max="1" width="16.83"/>
    <col customWidth="1" min="2" max="2" width="34.17"/>
    <col customWidth="1" min="3" max="6" width="16.8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1"/>
      <c r="J2" s="2"/>
      <c r="K2" s="3" t="s">
        <v>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1"/>
      <c r="J3" s="2"/>
      <c r="L3" s="4" t="s">
        <v>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A4" s="1"/>
      <c r="L4" s="5" t="s">
        <v>2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6"/>
      <c r="B6" s="6"/>
      <c r="C6" s="7" t="s">
        <v>3</v>
      </c>
      <c r="D6" s="8"/>
      <c r="E6" s="8"/>
      <c r="F6" s="8"/>
      <c r="G6" s="8"/>
      <c r="H6" s="8"/>
      <c r="I6" s="8"/>
      <c r="J6" s="8"/>
      <c r="K6" s="8"/>
      <c r="L6" s="9"/>
      <c r="M6" s="6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10" t="s">
        <v>4</v>
      </c>
      <c r="B7" s="6"/>
      <c r="C7" s="11"/>
      <c r="D7" s="12"/>
      <c r="E7" s="12"/>
      <c r="F7" s="12"/>
      <c r="G7" s="12"/>
      <c r="H7" s="12"/>
      <c r="I7" s="12"/>
      <c r="J7" s="12"/>
      <c r="K7" s="12"/>
      <c r="L7" s="13"/>
      <c r="M7" s="6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>
      <c r="A9" s="6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>
      <c r="A10" s="17"/>
      <c r="B10" s="17" t="s">
        <v>5</v>
      </c>
      <c r="C10" s="17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7" t="s">
        <v>15</v>
      </c>
      <c r="M10" s="17" t="s">
        <v>16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>
      <c r="A12" s="6" t="s">
        <v>17</v>
      </c>
      <c r="B12" s="6"/>
      <c r="C12" s="18"/>
      <c r="D12" s="6"/>
      <c r="E12" s="6"/>
      <c r="F12" s="6"/>
      <c r="G12" s="6"/>
      <c r="H12" s="6"/>
      <c r="I12" s="6"/>
      <c r="J12" s="6"/>
      <c r="K12" s="6"/>
      <c r="L12" s="6"/>
      <c r="M12" s="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>
      <c r="A13" s="6" t="s">
        <v>18</v>
      </c>
      <c r="B13" s="6"/>
      <c r="C13" s="6"/>
      <c r="D13" s="19"/>
      <c r="E13" s="6"/>
      <c r="F13" s="6"/>
      <c r="G13" s="6"/>
      <c r="H13" s="6"/>
      <c r="I13" s="6"/>
      <c r="J13" s="6"/>
      <c r="K13" s="6"/>
      <c r="L13" s="6"/>
      <c r="M13" s="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>
      <c r="A19" s="6"/>
      <c r="B19" s="6"/>
      <c r="C19" s="7" t="s">
        <v>19</v>
      </c>
      <c r="D19" s="8"/>
      <c r="E19" s="8"/>
      <c r="F19" s="8"/>
      <c r="G19" s="8"/>
      <c r="H19" s="8"/>
      <c r="I19" s="8"/>
      <c r="J19" s="8"/>
      <c r="K19" s="8"/>
      <c r="L19" s="9"/>
      <c r="M19" s="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>
      <c r="A20" s="10" t="s">
        <v>20</v>
      </c>
      <c r="B20" s="6"/>
      <c r="C20" s="11"/>
      <c r="D20" s="12"/>
      <c r="E20" s="12"/>
      <c r="F20" s="12"/>
      <c r="G20" s="12"/>
      <c r="H20" s="12"/>
      <c r="I20" s="12"/>
      <c r="J20" s="12"/>
      <c r="K20" s="12"/>
      <c r="L20" s="13"/>
      <c r="M20" s="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5.75" customHeight="1">
      <c r="A21" s="6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5.75" customHeight="1">
      <c r="A22" s="17"/>
      <c r="B22" s="17" t="s">
        <v>5</v>
      </c>
      <c r="C22" s="17" t="s">
        <v>6</v>
      </c>
      <c r="D22" s="17" t="s">
        <v>7</v>
      </c>
      <c r="E22" s="17" t="s">
        <v>8</v>
      </c>
      <c r="F22" s="17" t="s">
        <v>9</v>
      </c>
      <c r="G22" s="17" t="s">
        <v>10</v>
      </c>
      <c r="H22" s="17" t="s">
        <v>11</v>
      </c>
      <c r="I22" s="17" t="s">
        <v>12</v>
      </c>
      <c r="J22" s="17" t="s">
        <v>13</v>
      </c>
      <c r="K22" s="17" t="s">
        <v>14</v>
      </c>
      <c r="L22" s="17" t="s">
        <v>15</v>
      </c>
      <c r="M22" s="17" t="s">
        <v>16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5.75" customHeight="1">
      <c r="A23" s="6" t="s">
        <v>21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5.75" customHeight="1">
      <c r="A24" s="6" t="s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K2:L2"/>
    <mergeCell ref="C6:L7"/>
    <mergeCell ref="B9:M9"/>
    <mergeCell ref="C19:L20"/>
    <mergeCell ref="B21:M2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44.83"/>
    <col customWidth="1" min="2" max="13" width="10.83"/>
    <col customWidth="1" min="14" max="14" width="8.83"/>
    <col customWidth="1" min="15" max="15" width="10.83"/>
    <col customWidth="1" min="16" max="26" width="8.0"/>
  </cols>
  <sheetData>
    <row r="1" ht="31.5" customHeight="1">
      <c r="A1" s="20"/>
      <c r="M1" s="21"/>
      <c r="N1" s="21" t="s">
        <v>0</v>
      </c>
    </row>
    <row r="2" ht="12.75" customHeight="1">
      <c r="A2" s="20"/>
      <c r="N2" s="4" t="s">
        <v>1</v>
      </c>
    </row>
    <row r="3" ht="12.75" customHeight="1">
      <c r="A3" s="20"/>
      <c r="N3" s="5" t="s">
        <v>23</v>
      </c>
    </row>
    <row r="4" ht="12.75" customHeight="1">
      <c r="A4" s="20"/>
    </row>
    <row r="5" ht="12.0" customHeight="1">
      <c r="A5" s="22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ht="11.25" customHeight="1">
      <c r="A6" s="22" t="s">
        <v>25</v>
      </c>
      <c r="B6" s="23"/>
      <c r="C6" s="23"/>
      <c r="D6" s="23"/>
      <c r="E6" s="7" t="s">
        <v>26</v>
      </c>
      <c r="F6" s="8"/>
      <c r="G6" s="8"/>
      <c r="H6" s="8"/>
      <c r="I6" s="8"/>
      <c r="J6" s="8"/>
      <c r="K6" s="8"/>
      <c r="L6" s="8"/>
      <c r="M6" s="9"/>
      <c r="N6" s="23"/>
      <c r="O6" s="23"/>
    </row>
    <row r="7" ht="11.25" customHeight="1">
      <c r="A7" s="22" t="s">
        <v>27</v>
      </c>
      <c r="B7" s="23"/>
      <c r="C7" s="23"/>
      <c r="D7" s="23"/>
      <c r="E7" s="24"/>
      <c r="M7" s="25"/>
      <c r="N7" s="23"/>
      <c r="O7" s="23"/>
    </row>
    <row r="8" ht="11.25" customHeight="1">
      <c r="A8" s="23"/>
      <c r="B8" s="23"/>
      <c r="C8" s="23"/>
      <c r="D8" s="23"/>
      <c r="E8" s="11"/>
      <c r="F8" s="12"/>
      <c r="G8" s="12"/>
      <c r="H8" s="12"/>
      <c r="I8" s="12"/>
      <c r="J8" s="12"/>
      <c r="K8" s="12"/>
      <c r="L8" s="12"/>
      <c r="M8" s="13"/>
      <c r="N8" s="23"/>
      <c r="O8" s="23"/>
    </row>
    <row r="9" ht="11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ht="12.0" customHeight="1">
      <c r="A10" s="26"/>
      <c r="B10" s="26" t="s">
        <v>28</v>
      </c>
      <c r="C10" s="26" t="s">
        <v>5</v>
      </c>
      <c r="D10" s="26" t="s">
        <v>6</v>
      </c>
      <c r="E10" s="26" t="s">
        <v>7</v>
      </c>
      <c r="F10" s="26" t="s">
        <v>8</v>
      </c>
      <c r="G10" s="26" t="s">
        <v>9</v>
      </c>
      <c r="H10" s="26" t="s">
        <v>10</v>
      </c>
      <c r="I10" s="26" t="s">
        <v>11</v>
      </c>
      <c r="J10" s="26" t="s">
        <v>12</v>
      </c>
      <c r="K10" s="26" t="s">
        <v>13</v>
      </c>
      <c r="L10" s="26" t="s">
        <v>14</v>
      </c>
      <c r="M10" s="26" t="s">
        <v>15</v>
      </c>
      <c r="N10" s="26" t="s">
        <v>16</v>
      </c>
      <c r="O10" s="27" t="s">
        <v>29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ht="24.0" customHeight="1">
      <c r="A11" s="29" t="s">
        <v>30</v>
      </c>
      <c r="B11" s="30"/>
      <c r="C11" s="30">
        <f t="shared" ref="C11:N11" si="1">+B50</f>
        <v>0</v>
      </c>
      <c r="D11" s="30">
        <f t="shared" si="1"/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L11" s="30">
        <f t="shared" si="1"/>
        <v>0</v>
      </c>
      <c r="M11" s="30">
        <f t="shared" si="1"/>
        <v>0</v>
      </c>
      <c r="N11" s="30">
        <f t="shared" si="1"/>
        <v>0</v>
      </c>
      <c r="O11" s="31"/>
    </row>
    <row r="12" ht="11.25" customHeight="1">
      <c r="A12" s="22" t="s">
        <v>31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ht="11.25" customHeight="1">
      <c r="A13" s="32" t="s">
        <v>32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f t="shared" ref="O13:O14" si="2">SUM(C13:N13)</f>
        <v>0</v>
      </c>
    </row>
    <row r="14" ht="11.25" customHeight="1">
      <c r="A14" s="32" t="s">
        <v>33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f t="shared" si="2"/>
        <v>0</v>
      </c>
    </row>
    <row r="15" ht="11.25" customHeight="1">
      <c r="A15" s="32" t="s">
        <v>34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ht="11.25" customHeight="1">
      <c r="A16" s="33" t="s">
        <v>35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>
        <f t="shared" ref="O16:O17" si="4">SUM(C16:N16)</f>
        <v>0</v>
      </c>
    </row>
    <row r="17" ht="23.25" customHeight="1">
      <c r="A17" s="35" t="s">
        <v>36</v>
      </c>
      <c r="B17" s="30" t="str">
        <f>+B16</f>
        <v/>
      </c>
      <c r="C17" s="30">
        <f t="shared" ref="C17:N17" si="3">SUM(C13:C16)</f>
        <v>0</v>
      </c>
      <c r="D17" s="30">
        <f t="shared" si="3"/>
        <v>0</v>
      </c>
      <c r="E17" s="30">
        <f t="shared" si="3"/>
        <v>0</v>
      </c>
      <c r="F17" s="30">
        <f t="shared" si="3"/>
        <v>0</v>
      </c>
      <c r="G17" s="30">
        <f t="shared" si="3"/>
        <v>0</v>
      </c>
      <c r="H17" s="30">
        <f t="shared" si="3"/>
        <v>0</v>
      </c>
      <c r="I17" s="30">
        <f t="shared" si="3"/>
        <v>0</v>
      </c>
      <c r="J17" s="30">
        <f t="shared" si="3"/>
        <v>0</v>
      </c>
      <c r="K17" s="30">
        <f t="shared" si="3"/>
        <v>0</v>
      </c>
      <c r="L17" s="30">
        <f t="shared" si="3"/>
        <v>0</v>
      </c>
      <c r="M17" s="30">
        <f t="shared" si="3"/>
        <v>0</v>
      </c>
      <c r="N17" s="30">
        <f t="shared" si="3"/>
        <v>0</v>
      </c>
      <c r="O17" s="30">
        <f t="shared" si="4"/>
        <v>0</v>
      </c>
    </row>
    <row r="18" ht="30.0" customHeight="1">
      <c r="A18" s="35" t="s">
        <v>37</v>
      </c>
      <c r="B18" s="30">
        <f t="shared" ref="B18:N18" si="5">+B11+B17</f>
        <v>0</v>
      </c>
      <c r="C18" s="30">
        <f t="shared" si="5"/>
        <v>0</v>
      </c>
      <c r="D18" s="30">
        <f t="shared" si="5"/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5"/>
        <v>0</v>
      </c>
      <c r="O18" s="31"/>
    </row>
    <row r="19" ht="12.0" customHeight="1">
      <c r="A19" s="22" t="s">
        <v>38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ht="11.25" customHeight="1">
      <c r="A20" s="32" t="s">
        <v>39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f t="shared" ref="O20:O35" si="6">SUM(C20:N20)</f>
        <v>0</v>
      </c>
    </row>
    <row r="21" ht="11.25" customHeight="1">
      <c r="A21" s="32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f t="shared" si="6"/>
        <v>0</v>
      </c>
    </row>
    <row r="22" ht="11.25" customHeight="1">
      <c r="A22" s="32" t="s">
        <v>41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f t="shared" si="6"/>
        <v>0</v>
      </c>
    </row>
    <row r="23" ht="11.25" customHeight="1">
      <c r="A23" s="32" t="s">
        <v>42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f t="shared" si="6"/>
        <v>0</v>
      </c>
    </row>
    <row r="24" ht="11.25" customHeight="1">
      <c r="A24" s="32" t="s">
        <v>43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f t="shared" si="6"/>
        <v>0</v>
      </c>
    </row>
    <row r="25" ht="11.25" customHeight="1">
      <c r="A25" s="32" t="s">
        <v>44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>
        <f t="shared" si="6"/>
        <v>0</v>
      </c>
    </row>
    <row r="26" ht="11.25" customHeight="1">
      <c r="A26" s="32" t="s">
        <v>45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f t="shared" si="6"/>
        <v>0</v>
      </c>
    </row>
    <row r="27" ht="11.25" customHeight="1">
      <c r="A27" s="32" t="s">
        <v>46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>
        <f t="shared" si="6"/>
        <v>0</v>
      </c>
    </row>
    <row r="28" ht="11.25" customHeight="1">
      <c r="A28" s="32" t="s">
        <v>47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>
        <f t="shared" si="6"/>
        <v>0</v>
      </c>
    </row>
    <row r="29" ht="11.25" customHeight="1">
      <c r="A29" s="32" t="s">
        <v>48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>
        <f t="shared" si="6"/>
        <v>0</v>
      </c>
    </row>
    <row r="30" ht="11.25" customHeight="1">
      <c r="A30" s="32" t="s">
        <v>49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>
        <f t="shared" si="6"/>
        <v>0</v>
      </c>
    </row>
    <row r="31" ht="11.25" customHeight="1">
      <c r="A31" s="32" t="s">
        <v>50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f t="shared" si="6"/>
        <v>0</v>
      </c>
    </row>
    <row r="32" ht="11.25" customHeight="1">
      <c r="A32" s="32" t="s">
        <v>51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>
        <f t="shared" si="6"/>
        <v>0</v>
      </c>
    </row>
    <row r="33" ht="11.25" customHeight="1">
      <c r="A33" s="32" t="s">
        <v>52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>
        <f t="shared" si="6"/>
        <v>0</v>
      </c>
    </row>
    <row r="34" ht="11.25" customHeight="1">
      <c r="A34" s="32" t="s">
        <v>53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>
        <f t="shared" si="6"/>
        <v>0</v>
      </c>
    </row>
    <row r="35" ht="11.25" customHeight="1">
      <c r="A35" s="32" t="s">
        <v>54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>
        <f t="shared" si="6"/>
        <v>0</v>
      </c>
    </row>
    <row r="36" ht="11.25" customHeight="1">
      <c r="A36" s="32" t="s">
        <v>55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ht="11.25" customHeight="1">
      <c r="A37" s="32" t="s">
        <v>55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f t="shared" ref="O37:O38" si="7">SUM(C37:N37)</f>
        <v>0</v>
      </c>
    </row>
    <row r="38" ht="12.0" customHeight="1">
      <c r="A38" s="32" t="s">
        <v>56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>
        <f t="shared" si="7"/>
        <v>0</v>
      </c>
    </row>
    <row r="39" ht="12.0" customHeight="1">
      <c r="A39" s="32" t="s">
        <v>57</v>
      </c>
      <c r="B39" s="30">
        <f t="shared" ref="B39:N39" si="8">SUM(B20:B38)</f>
        <v>0</v>
      </c>
      <c r="C39" s="30">
        <f t="shared" si="8"/>
        <v>0</v>
      </c>
      <c r="D39" s="30">
        <f t="shared" si="8"/>
        <v>0</v>
      </c>
      <c r="E39" s="30">
        <f t="shared" si="8"/>
        <v>0</v>
      </c>
      <c r="F39" s="30">
        <f t="shared" si="8"/>
        <v>0</v>
      </c>
      <c r="G39" s="30">
        <f t="shared" si="8"/>
        <v>0</v>
      </c>
      <c r="H39" s="30">
        <f t="shared" si="8"/>
        <v>0</v>
      </c>
      <c r="I39" s="30">
        <f t="shared" si="8"/>
        <v>0</v>
      </c>
      <c r="J39" s="30">
        <f t="shared" si="8"/>
        <v>0</v>
      </c>
      <c r="K39" s="30">
        <f t="shared" si="8"/>
        <v>0</v>
      </c>
      <c r="L39" s="30">
        <f t="shared" si="8"/>
        <v>0</v>
      </c>
      <c r="M39" s="30">
        <f t="shared" si="8"/>
        <v>0</v>
      </c>
      <c r="N39" s="30">
        <f t="shared" si="8"/>
        <v>0</v>
      </c>
      <c r="O39" s="30">
        <f>IF(SUM(C39:N39)=SUM(O20:O38),SUM(C39:N39),"Error")</f>
        <v>0</v>
      </c>
    </row>
    <row r="40" ht="11.25" customHeight="1">
      <c r="A40" s="32" t="s">
        <v>58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>
        <f t="shared" ref="O40:O41" si="9">SUM(C40:N40)</f>
        <v>0</v>
      </c>
    </row>
    <row r="41" ht="11.25" customHeight="1">
      <c r="A41" s="32" t="s">
        <v>59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>
        <f t="shared" si="9"/>
        <v>0</v>
      </c>
    </row>
    <row r="42" ht="11.25" customHeight="1">
      <c r="A42" s="32" t="s">
        <v>60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ht="11.25" customHeight="1">
      <c r="A43" s="32" t="s">
        <v>60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ht="11.25" customHeight="1">
      <c r="A44" s="32" t="s">
        <v>60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ht="11.25" customHeight="1">
      <c r="A45" s="32" t="s">
        <v>60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ht="11.25" customHeight="1">
      <c r="A46" s="32" t="s">
        <v>60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>
        <f t="shared" ref="O46:O49" si="10">SUM(C46:N46)</f>
        <v>0</v>
      </c>
    </row>
    <row r="47" ht="11.25" customHeight="1">
      <c r="A47" s="32" t="s">
        <v>60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>
        <f t="shared" si="10"/>
        <v>0</v>
      </c>
    </row>
    <row r="48" ht="11.25" customHeight="1">
      <c r="A48" s="32" t="s">
        <v>60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>
        <f t="shared" si="10"/>
        <v>0</v>
      </c>
    </row>
    <row r="49" ht="23.25" customHeight="1">
      <c r="A49" s="35" t="s">
        <v>61</v>
      </c>
      <c r="B49" s="30">
        <f t="shared" ref="B49:N49" si="11">+B39+SUM(B40:B48)</f>
        <v>0</v>
      </c>
      <c r="C49" s="30">
        <f t="shared" si="11"/>
        <v>0</v>
      </c>
      <c r="D49" s="30">
        <f t="shared" si="11"/>
        <v>0</v>
      </c>
      <c r="E49" s="30">
        <f t="shared" si="11"/>
        <v>0</v>
      </c>
      <c r="F49" s="30">
        <f t="shared" si="11"/>
        <v>0</v>
      </c>
      <c r="G49" s="30">
        <f t="shared" si="11"/>
        <v>0</v>
      </c>
      <c r="H49" s="30">
        <f t="shared" si="11"/>
        <v>0</v>
      </c>
      <c r="I49" s="30">
        <f t="shared" si="11"/>
        <v>0</v>
      </c>
      <c r="J49" s="30">
        <f t="shared" si="11"/>
        <v>0</v>
      </c>
      <c r="K49" s="30">
        <f t="shared" si="11"/>
        <v>0</v>
      </c>
      <c r="L49" s="30">
        <f t="shared" si="11"/>
        <v>0</v>
      </c>
      <c r="M49" s="30">
        <f t="shared" si="11"/>
        <v>0</v>
      </c>
      <c r="N49" s="30">
        <f t="shared" si="11"/>
        <v>0</v>
      </c>
      <c r="O49" s="30">
        <f t="shared" si="10"/>
        <v>0</v>
      </c>
    </row>
    <row r="50" ht="24.0" customHeight="1">
      <c r="A50" s="35" t="s">
        <v>62</v>
      </c>
      <c r="B50" s="30">
        <f t="shared" ref="B50:N50" si="12">+B18-B49</f>
        <v>0</v>
      </c>
      <c r="C50" s="30">
        <f t="shared" si="12"/>
        <v>0</v>
      </c>
      <c r="D50" s="30">
        <f t="shared" si="12"/>
        <v>0</v>
      </c>
      <c r="E50" s="30">
        <f t="shared" si="12"/>
        <v>0</v>
      </c>
      <c r="F50" s="30">
        <f t="shared" si="12"/>
        <v>0</v>
      </c>
      <c r="G50" s="30">
        <f t="shared" si="12"/>
        <v>0</v>
      </c>
      <c r="H50" s="30">
        <f t="shared" si="12"/>
        <v>0</v>
      </c>
      <c r="I50" s="30">
        <f t="shared" si="12"/>
        <v>0</v>
      </c>
      <c r="J50" s="30">
        <f t="shared" si="12"/>
        <v>0</v>
      </c>
      <c r="K50" s="30">
        <f t="shared" si="12"/>
        <v>0</v>
      </c>
      <c r="L50" s="30">
        <f t="shared" si="12"/>
        <v>0</v>
      </c>
      <c r="M50" s="30">
        <f t="shared" si="12"/>
        <v>0</v>
      </c>
      <c r="N50" s="30">
        <f t="shared" si="12"/>
        <v>0</v>
      </c>
      <c r="O50" s="31"/>
    </row>
    <row r="51" ht="22.5" customHeight="1">
      <c r="A51" s="3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3"/>
    </row>
    <row r="52" ht="11.25" customHeight="1">
      <c r="A52" s="32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>
        <f>SUM(C52:N52)</f>
        <v>0</v>
      </c>
    </row>
    <row r="53" ht="11.25" customHeight="1">
      <c r="A53" s="3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ht="11.25" customHeight="1">
      <c r="A54" s="32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>
        <f>SUM(C54:N54)</f>
        <v>0</v>
      </c>
    </row>
    <row r="55" ht="11.25" customHeight="1">
      <c r="A55" s="32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ht="11.25" customHeight="1">
      <c r="A56" s="3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ht="11.25" customHeight="1">
      <c r="A57" s="32"/>
      <c r="B57" s="3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>
        <f>SUM(C57:N57)</f>
        <v>0</v>
      </c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>
      <c r="A63" s="37"/>
    </row>
    <row r="64" ht="11.25" customHeight="1">
      <c r="A64" s="38"/>
    </row>
    <row r="65" ht="11.25" customHeight="1">
      <c r="A65" s="1"/>
      <c r="B65" s="39"/>
    </row>
    <row r="66" ht="11.25" customHeight="1">
      <c r="A66" s="1"/>
      <c r="B66" s="39"/>
    </row>
    <row r="67" ht="11.25" customHeight="1">
      <c r="A67" s="1"/>
      <c r="B67" s="39"/>
    </row>
    <row r="68" ht="11.25" customHeight="1">
      <c r="A68" s="1"/>
      <c r="B68" s="39"/>
    </row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">
    <mergeCell ref="N1:P1"/>
    <mergeCell ref="N2:P2"/>
    <mergeCell ref="N3:P3"/>
    <mergeCell ref="E6:M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6.83" defaultRowHeight="15.0"/>
  <cols>
    <col customWidth="1" min="1" max="1" width="16.83"/>
    <col customWidth="1" min="2" max="2" width="7.0"/>
    <col customWidth="1" min="3" max="3" width="23.83"/>
    <col customWidth="1" min="4" max="4" width="16.33"/>
    <col customWidth="1" min="5" max="6" width="16.83"/>
    <col customWidth="1" min="7" max="18" width="12.33"/>
  </cols>
  <sheetData>
    <row r="1">
      <c r="O1" s="21" t="s">
        <v>0</v>
      </c>
    </row>
    <row r="2">
      <c r="O2" s="4" t="s">
        <v>1</v>
      </c>
    </row>
    <row r="3">
      <c r="O3" s="5" t="s">
        <v>63</v>
      </c>
    </row>
    <row r="5">
      <c r="A5" s="23"/>
      <c r="B5" s="23"/>
      <c r="C5" s="23"/>
      <c r="D5" s="23"/>
      <c r="E5" s="7" t="s">
        <v>64</v>
      </c>
      <c r="F5" s="8"/>
      <c r="G5" s="8"/>
      <c r="H5" s="8"/>
      <c r="I5" s="8"/>
      <c r="J5" s="8"/>
      <c r="K5" s="9"/>
      <c r="L5" s="23"/>
      <c r="M5" s="23"/>
      <c r="N5" s="23"/>
      <c r="O5" s="23"/>
      <c r="P5" s="23"/>
      <c r="Q5" s="23"/>
    </row>
    <row r="6">
      <c r="A6" s="23"/>
      <c r="B6" s="23"/>
      <c r="C6" s="23"/>
      <c r="D6" s="23"/>
      <c r="E6" s="24"/>
      <c r="K6" s="25"/>
      <c r="L6" s="23"/>
      <c r="M6" s="23"/>
      <c r="N6" s="23"/>
      <c r="O6" s="23"/>
      <c r="P6" s="23"/>
      <c r="Q6" s="23"/>
    </row>
    <row r="7">
      <c r="A7" s="23"/>
      <c r="B7" s="23"/>
      <c r="C7" s="23"/>
      <c r="D7" s="23"/>
      <c r="E7" s="11"/>
      <c r="F7" s="12"/>
      <c r="G7" s="12"/>
      <c r="H7" s="12"/>
      <c r="I7" s="12"/>
      <c r="J7" s="12"/>
      <c r="K7" s="13"/>
      <c r="L7" s="23"/>
      <c r="M7" s="23"/>
      <c r="N7" s="23"/>
      <c r="O7" s="23"/>
      <c r="P7" s="23"/>
      <c r="Q7" s="23"/>
    </row>
    <row r="8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>
      <c r="A9" s="40" t="s">
        <v>65</v>
      </c>
      <c r="B9" s="40" t="s">
        <v>66</v>
      </c>
      <c r="C9" s="40" t="s">
        <v>67</v>
      </c>
      <c r="D9" s="40" t="s">
        <v>68</v>
      </c>
      <c r="E9" s="40" t="s">
        <v>69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9</v>
      </c>
      <c r="K9" s="26" t="s">
        <v>10</v>
      </c>
      <c r="L9" s="26" t="s">
        <v>11</v>
      </c>
      <c r="M9" s="26" t="s">
        <v>12</v>
      </c>
      <c r="N9" s="26" t="s">
        <v>13</v>
      </c>
      <c r="O9" s="26" t="s">
        <v>14</v>
      </c>
      <c r="P9" s="26" t="s">
        <v>15</v>
      </c>
      <c r="Q9" s="26" t="s">
        <v>16</v>
      </c>
    </row>
    <row r="10">
      <c r="A10" s="41">
        <v>1.0</v>
      </c>
      <c r="B10" s="6" t="s">
        <v>70</v>
      </c>
      <c r="C10" s="23"/>
      <c r="D10" s="6">
        <v>1.0</v>
      </c>
      <c r="E10" s="6">
        <v>1.0</v>
      </c>
      <c r="F10" s="6">
        <v>1.0</v>
      </c>
      <c r="G10" s="6">
        <v>1.0</v>
      </c>
      <c r="H10" s="6">
        <v>1.0</v>
      </c>
      <c r="I10" s="6">
        <v>1.0</v>
      </c>
      <c r="J10" s="6">
        <v>1.0</v>
      </c>
      <c r="K10" s="6">
        <v>1.0</v>
      </c>
      <c r="L10" s="6">
        <v>1.0</v>
      </c>
      <c r="M10" s="6">
        <v>1.0</v>
      </c>
      <c r="N10" s="6">
        <v>1.0</v>
      </c>
      <c r="O10" s="6">
        <v>1.0</v>
      </c>
      <c r="P10" s="6">
        <v>1.0</v>
      </c>
      <c r="Q10" s="6">
        <v>1.0</v>
      </c>
    </row>
    <row r="11">
      <c r="A11" s="41">
        <v>2.0</v>
      </c>
      <c r="B11" s="6" t="s">
        <v>71</v>
      </c>
      <c r="C11" s="23"/>
      <c r="D11" s="6">
        <v>1.0</v>
      </c>
      <c r="E11" s="6">
        <v>1.0</v>
      </c>
      <c r="F11" s="6">
        <v>1.0</v>
      </c>
      <c r="G11" s="6">
        <v>1.0</v>
      </c>
      <c r="H11" s="6">
        <v>1.0</v>
      </c>
      <c r="I11" s="6">
        <v>1.0</v>
      </c>
      <c r="J11" s="6">
        <v>1.0</v>
      </c>
      <c r="K11" s="6">
        <v>1.0</v>
      </c>
      <c r="L11" s="6">
        <v>1.0</v>
      </c>
      <c r="M11" s="6">
        <v>1.0</v>
      </c>
      <c r="N11" s="6">
        <v>1.0</v>
      </c>
      <c r="O11" s="6">
        <v>1.0</v>
      </c>
      <c r="P11" s="6">
        <v>1.0</v>
      </c>
      <c r="Q11" s="6">
        <v>1.0</v>
      </c>
    </row>
    <row r="12">
      <c r="A12" s="41">
        <v>3.0</v>
      </c>
      <c r="B12" s="6" t="s">
        <v>72</v>
      </c>
      <c r="C12" s="23"/>
      <c r="D12" s="23"/>
      <c r="E12" s="6"/>
      <c r="F12" s="23"/>
      <c r="G12" s="23"/>
      <c r="H12" s="23"/>
      <c r="I12" s="23"/>
      <c r="J12" s="23"/>
      <c r="K12" s="6">
        <v>1.0</v>
      </c>
      <c r="L12" s="6">
        <v>1.0</v>
      </c>
      <c r="M12" s="6">
        <v>1.0</v>
      </c>
      <c r="N12" s="6">
        <v>1.0</v>
      </c>
      <c r="O12" s="6">
        <v>1.0</v>
      </c>
      <c r="P12" s="6">
        <v>1.0</v>
      </c>
      <c r="Q12" s="6">
        <v>1.0</v>
      </c>
    </row>
    <row r="13">
      <c r="A13" s="41">
        <v>4.0</v>
      </c>
      <c r="B13" s="6" t="s">
        <v>73</v>
      </c>
      <c r="C13" s="23"/>
      <c r="D13" s="23"/>
      <c r="E13" s="6"/>
      <c r="F13" s="23"/>
      <c r="G13" s="6">
        <v>1.0</v>
      </c>
      <c r="H13" s="6">
        <v>1.0</v>
      </c>
      <c r="I13" s="6">
        <v>1.0</v>
      </c>
      <c r="J13" s="6">
        <v>1.0</v>
      </c>
      <c r="K13" s="6">
        <v>1.0</v>
      </c>
      <c r="L13" s="6">
        <v>1.0</v>
      </c>
      <c r="M13" s="6">
        <v>1.0</v>
      </c>
      <c r="N13" s="6">
        <v>1.0</v>
      </c>
      <c r="O13" s="6">
        <v>1.0</v>
      </c>
      <c r="P13" s="6">
        <v>1.0</v>
      </c>
      <c r="Q13" s="6">
        <v>1.0</v>
      </c>
    </row>
    <row r="14">
      <c r="A14" s="41">
        <v>5.0</v>
      </c>
      <c r="B14" s="23"/>
      <c r="C14" s="23"/>
      <c r="D14" s="23"/>
      <c r="E14" s="6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>
      <c r="A15" s="41">
        <v>6.0</v>
      </c>
      <c r="B15" s="23"/>
      <c r="C15" s="23"/>
      <c r="D15" s="23"/>
      <c r="E15" s="6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>
      <c r="A16" s="41">
        <v>7.0</v>
      </c>
      <c r="B16" s="23"/>
      <c r="C16" s="23"/>
      <c r="D16" s="23"/>
      <c r="E16" s="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>
      <c r="A17" s="41">
        <v>8.0</v>
      </c>
      <c r="B17" s="23"/>
      <c r="C17" s="23"/>
      <c r="D17" s="23"/>
      <c r="E17" s="6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>
      <c r="A18" s="41">
        <v>9.0</v>
      </c>
      <c r="B18" s="23"/>
      <c r="C18" s="23"/>
      <c r="D18" s="23"/>
      <c r="E18" s="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>
      <c r="A19" s="41">
        <v>10.0</v>
      </c>
      <c r="B19" s="23"/>
      <c r="C19" s="23"/>
      <c r="D19" s="23"/>
      <c r="E19" s="6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>
      <c r="A20" s="41">
        <v>11.0</v>
      </c>
      <c r="B20" s="23"/>
      <c r="C20" s="23"/>
      <c r="D20" s="23"/>
      <c r="E20" s="6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ht="15.75" customHeight="1">
      <c r="A21" s="41">
        <v>12.0</v>
      </c>
      <c r="B21" s="23"/>
      <c r="C21" s="23"/>
      <c r="D21" s="23"/>
      <c r="E21" s="6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ht="15.75" customHeight="1">
      <c r="A22" s="41">
        <v>13.0</v>
      </c>
      <c r="B22" s="23"/>
      <c r="C22" s="23"/>
      <c r="D22" s="23"/>
      <c r="E22" s="6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ht="15.75" customHeight="1">
      <c r="A23" s="6" t="s">
        <v>55</v>
      </c>
      <c r="B23" s="23"/>
      <c r="C23" s="23"/>
      <c r="D23" s="23"/>
      <c r="E23" s="6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ht="15.75" customHeight="1">
      <c r="A24" s="6"/>
      <c r="B24" s="6" t="s">
        <v>74</v>
      </c>
      <c r="C24" s="6"/>
      <c r="D24" s="6">
        <f t="shared" ref="D24:Q24" si="1">SUM(D10:D23)</f>
        <v>2</v>
      </c>
      <c r="E24" s="6">
        <f t="shared" si="1"/>
        <v>2</v>
      </c>
      <c r="F24" s="6">
        <f t="shared" si="1"/>
        <v>2</v>
      </c>
      <c r="G24" s="6">
        <f t="shared" si="1"/>
        <v>3</v>
      </c>
      <c r="H24" s="6">
        <f t="shared" si="1"/>
        <v>3</v>
      </c>
      <c r="I24" s="6">
        <f t="shared" si="1"/>
        <v>3</v>
      </c>
      <c r="J24" s="6">
        <f t="shared" si="1"/>
        <v>3</v>
      </c>
      <c r="K24" s="6">
        <f t="shared" si="1"/>
        <v>4</v>
      </c>
      <c r="L24" s="6">
        <f t="shared" si="1"/>
        <v>4</v>
      </c>
      <c r="M24" s="6">
        <f t="shared" si="1"/>
        <v>4</v>
      </c>
      <c r="N24" s="6">
        <f t="shared" si="1"/>
        <v>4</v>
      </c>
      <c r="O24" s="6">
        <f t="shared" si="1"/>
        <v>4</v>
      </c>
      <c r="P24" s="6">
        <f t="shared" si="1"/>
        <v>4</v>
      </c>
      <c r="Q24" s="6">
        <f t="shared" si="1"/>
        <v>4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O1:Q1"/>
    <mergeCell ref="O2:Q2"/>
    <mergeCell ref="O3:Q3"/>
    <mergeCell ref="E5:K7"/>
  </mergeCells>
  <drawing r:id="rId1"/>
</worksheet>
</file>