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30" windowWidth="15960" windowHeight="13170" firstSheet="6" activeTab="8"/>
  </bookViews>
  <sheets>
    <sheet name="Export Summary" sheetId="1" r:id="rId1"/>
    <sheet name="Steer Bareback Riding" sheetId="2" r:id="rId2"/>
    <sheet name="Steer Saddle Bronc" sheetId="3" r:id="rId3"/>
    <sheet name="Girls Breakaway" sheetId="4" r:id="rId4"/>
    <sheet name="Boys Breakaway" sheetId="5" r:id="rId5"/>
    <sheet name="Pole Bending" sheetId="8" r:id="rId6"/>
    <sheet name="Barrel Racing" sheetId="6" r:id="rId7"/>
    <sheet name="Chutedogging" sheetId="7" r:id="rId8"/>
    <sheet name="Team Roping" sheetId="9" r:id="rId9"/>
    <sheet name="Girls Goat Tying" sheetId="10" r:id="rId10"/>
    <sheet name="Boys Goat Tying" sheetId="11" r:id="rId11"/>
    <sheet name="Jr Bull Riding" sheetId="12" r:id="rId12"/>
    <sheet name="Sr Bull Riding" sheetId="13" r:id="rId13"/>
    <sheet name="Sheet1" sheetId="14" r:id="rId14"/>
  </sheets>
  <calcPr calcId="145621"/>
</workbook>
</file>

<file path=xl/calcChain.xml><?xml version="1.0" encoding="utf-8"?>
<calcChain xmlns="http://schemas.openxmlformats.org/spreadsheetml/2006/main">
  <c r="B4" i="4" l="1"/>
  <c r="B5" i="4"/>
  <c r="F48" i="13" l="1"/>
  <c r="D48" i="13"/>
  <c r="B48" i="13" s="1"/>
  <c r="F47" i="13"/>
  <c r="D47" i="13"/>
  <c r="B47" i="13"/>
  <c r="F46" i="13"/>
  <c r="B46" i="13" s="1"/>
  <c r="D46" i="13"/>
  <c r="F45" i="13"/>
  <c r="D45" i="13"/>
  <c r="B45" i="13" s="1"/>
  <c r="F44" i="13"/>
  <c r="D44" i="13"/>
  <c r="B44" i="13" s="1"/>
  <c r="F43" i="13"/>
  <c r="D43" i="13"/>
  <c r="B43" i="13"/>
  <c r="F42" i="13"/>
  <c r="D42" i="13"/>
  <c r="B42" i="13" s="1"/>
  <c r="F41" i="13"/>
  <c r="D41" i="13"/>
  <c r="B41" i="13" s="1"/>
  <c r="F40" i="13"/>
  <c r="D40" i="13"/>
  <c r="B40" i="13" s="1"/>
  <c r="F39" i="13"/>
  <c r="D39" i="13"/>
  <c r="B39" i="13"/>
  <c r="F38" i="13"/>
  <c r="D38" i="13"/>
  <c r="B38" i="13" s="1"/>
  <c r="F37" i="13"/>
  <c r="D37" i="13"/>
  <c r="B37" i="13" s="1"/>
  <c r="F36" i="13"/>
  <c r="D36" i="13"/>
  <c r="B36" i="13" s="1"/>
  <c r="F35" i="13"/>
  <c r="D35" i="13"/>
  <c r="B35" i="13"/>
  <c r="F34" i="13"/>
  <c r="D34" i="13"/>
  <c r="B34" i="13" s="1"/>
  <c r="F33" i="13"/>
  <c r="D33" i="13"/>
  <c r="B33" i="13" s="1"/>
  <c r="F32" i="13"/>
  <c r="D32" i="13"/>
  <c r="B32" i="13" s="1"/>
  <c r="F31" i="13"/>
  <c r="D31" i="13"/>
  <c r="B31" i="13"/>
  <c r="F30" i="13"/>
  <c r="D30" i="13"/>
  <c r="B30" i="13" s="1"/>
  <c r="F29" i="13"/>
  <c r="D29" i="13"/>
  <c r="B29" i="13" s="1"/>
  <c r="F28" i="13"/>
  <c r="D28" i="13"/>
  <c r="B28" i="13" s="1"/>
  <c r="F27" i="13"/>
  <c r="D27" i="13"/>
  <c r="B27" i="13"/>
  <c r="F26" i="13"/>
  <c r="D26" i="13"/>
  <c r="B26" i="13" s="1"/>
  <c r="F25" i="13"/>
  <c r="D25" i="13"/>
  <c r="B25" i="13" s="1"/>
  <c r="F24" i="13"/>
  <c r="D24" i="13"/>
  <c r="B24" i="13" s="1"/>
  <c r="F23" i="13"/>
  <c r="D23" i="13"/>
  <c r="B23" i="13"/>
  <c r="F22" i="13"/>
  <c r="D22" i="13"/>
  <c r="B22" i="13" s="1"/>
  <c r="F21" i="13"/>
  <c r="D21" i="13"/>
  <c r="B21" i="13" s="1"/>
  <c r="F20" i="13"/>
  <c r="D20" i="13"/>
  <c r="B20" i="13" s="1"/>
  <c r="F19" i="13"/>
  <c r="D19" i="13"/>
  <c r="B19" i="13"/>
  <c r="F18" i="13"/>
  <c r="D18" i="13"/>
  <c r="B18" i="13" s="1"/>
  <c r="F17" i="13"/>
  <c r="D17" i="13"/>
  <c r="B17" i="13" s="1"/>
  <c r="F16" i="13"/>
  <c r="D16" i="13"/>
  <c r="B16" i="13" s="1"/>
  <c r="F15" i="13"/>
  <c r="D15" i="13"/>
  <c r="B15" i="13"/>
  <c r="F14" i="13"/>
  <c r="D14" i="13"/>
  <c r="B14" i="13" s="1"/>
  <c r="F13" i="13"/>
  <c r="D13" i="13"/>
  <c r="B13" i="13" s="1"/>
  <c r="F12" i="13"/>
  <c r="D12" i="13"/>
  <c r="B12" i="13" s="1"/>
  <c r="B11" i="13"/>
  <c r="B10" i="13"/>
  <c r="B9" i="13"/>
  <c r="B8" i="13"/>
  <c r="B7" i="13"/>
  <c r="B6" i="13"/>
  <c r="B5" i="13"/>
  <c r="B4" i="13"/>
  <c r="B3" i="13"/>
  <c r="B2" i="13"/>
  <c r="F50" i="12"/>
  <c r="D50" i="12"/>
  <c r="B50" i="12" s="1"/>
  <c r="F49" i="12"/>
  <c r="D49" i="12"/>
  <c r="B49" i="12" s="1"/>
  <c r="F48" i="12"/>
  <c r="D48" i="12"/>
  <c r="B48" i="12"/>
  <c r="F47" i="12"/>
  <c r="D47" i="12"/>
  <c r="B47" i="12" s="1"/>
  <c r="F46" i="12"/>
  <c r="D46" i="12"/>
  <c r="B46" i="12" s="1"/>
  <c r="F45" i="12"/>
  <c r="D45" i="12"/>
  <c r="B45" i="12" s="1"/>
  <c r="F44" i="12"/>
  <c r="D44" i="12"/>
  <c r="B44" i="12"/>
  <c r="F43" i="12"/>
  <c r="D43" i="12"/>
  <c r="B43" i="12" s="1"/>
  <c r="F42" i="12"/>
  <c r="D42" i="12"/>
  <c r="B42" i="12" s="1"/>
  <c r="F41" i="12"/>
  <c r="D41" i="12"/>
  <c r="B41" i="12" s="1"/>
  <c r="F40" i="12"/>
  <c r="D40" i="12"/>
  <c r="B40" i="12"/>
  <c r="F39" i="12"/>
  <c r="D39" i="12"/>
  <c r="B39" i="12" s="1"/>
  <c r="F38" i="12"/>
  <c r="D38" i="12"/>
  <c r="B38" i="12" s="1"/>
  <c r="F37" i="12"/>
  <c r="D37" i="12"/>
  <c r="B37" i="12" s="1"/>
  <c r="F36" i="12"/>
  <c r="D36" i="12"/>
  <c r="B36" i="12"/>
  <c r="F35" i="12"/>
  <c r="D35" i="12"/>
  <c r="B35" i="12" s="1"/>
  <c r="F34" i="12"/>
  <c r="D34" i="12"/>
  <c r="B34" i="12" s="1"/>
  <c r="F33" i="12"/>
  <c r="D33" i="12"/>
  <c r="B33" i="12" s="1"/>
  <c r="F32" i="12"/>
  <c r="D32" i="12"/>
  <c r="B32" i="12"/>
  <c r="F31" i="12"/>
  <c r="D31" i="12"/>
  <c r="B31" i="12" s="1"/>
  <c r="F30" i="12"/>
  <c r="D30" i="12"/>
  <c r="B30" i="12" s="1"/>
  <c r="F29" i="12"/>
  <c r="D29" i="12"/>
  <c r="B29" i="12" s="1"/>
  <c r="F28" i="12"/>
  <c r="D28" i="12"/>
  <c r="B28" i="12"/>
  <c r="F27" i="12"/>
  <c r="D27" i="12"/>
  <c r="B27" i="12" s="1"/>
  <c r="F26" i="12"/>
  <c r="D26" i="12"/>
  <c r="B26" i="12" s="1"/>
  <c r="F25" i="12"/>
  <c r="D25" i="12"/>
  <c r="B25" i="12" s="1"/>
  <c r="F24" i="12"/>
  <c r="D24" i="12"/>
  <c r="B24" i="12"/>
  <c r="F23" i="12"/>
  <c r="D23" i="12"/>
  <c r="B23" i="12" s="1"/>
  <c r="F22" i="12"/>
  <c r="D22" i="12"/>
  <c r="B22" i="12" s="1"/>
  <c r="F21" i="12"/>
  <c r="D21" i="12"/>
  <c r="B21" i="12" s="1"/>
  <c r="F20" i="12"/>
  <c r="D20" i="12"/>
  <c r="B20" i="12"/>
  <c r="F19" i="12"/>
  <c r="D19" i="12"/>
  <c r="B19" i="12" s="1"/>
  <c r="F18" i="12"/>
  <c r="D18" i="12"/>
  <c r="B18" i="12" s="1"/>
  <c r="F17" i="12"/>
  <c r="D17" i="12"/>
  <c r="B17" i="12" s="1"/>
  <c r="F16" i="12"/>
  <c r="D16" i="12"/>
  <c r="B16" i="12"/>
  <c r="F15" i="12"/>
  <c r="D15" i="12"/>
  <c r="B15" i="12" s="1"/>
  <c r="B14" i="12"/>
  <c r="B13" i="12"/>
  <c r="B12" i="12"/>
  <c r="AG11" i="12"/>
  <c r="B11" i="12"/>
  <c r="AG10" i="12"/>
  <c r="B10" i="12"/>
  <c r="AG9" i="12"/>
  <c r="B9" i="12"/>
  <c r="AG8" i="12"/>
  <c r="B8" i="12"/>
  <c r="AG7" i="12"/>
  <c r="B7" i="12"/>
  <c r="AG6" i="12"/>
  <c r="B6" i="12"/>
  <c r="AG5" i="12"/>
  <c r="B5" i="12"/>
  <c r="AG4" i="12"/>
  <c r="B4" i="12"/>
  <c r="AG3" i="12"/>
  <c r="B2" i="12"/>
  <c r="AG2" i="12"/>
  <c r="B3" i="12"/>
  <c r="F49" i="11"/>
  <c r="D49" i="11"/>
  <c r="B49" i="11" s="1"/>
  <c r="F48" i="11"/>
  <c r="D48" i="11"/>
  <c r="B48" i="11"/>
  <c r="F47" i="11"/>
  <c r="D47" i="11"/>
  <c r="F46" i="11"/>
  <c r="D46" i="11"/>
  <c r="F45" i="11"/>
  <c r="D45" i="11"/>
  <c r="B45" i="11" s="1"/>
  <c r="F44" i="11"/>
  <c r="D44" i="11"/>
  <c r="B44" i="11"/>
  <c r="F43" i="11"/>
  <c r="D43" i="11"/>
  <c r="B43" i="11" s="1"/>
  <c r="F42" i="11"/>
  <c r="D42" i="11"/>
  <c r="B42" i="11" s="1"/>
  <c r="F41" i="11"/>
  <c r="D41" i="11"/>
  <c r="B41" i="11" s="1"/>
  <c r="F40" i="11"/>
  <c r="D40" i="11"/>
  <c r="B40" i="11" s="1"/>
  <c r="F39" i="11"/>
  <c r="D39" i="11"/>
  <c r="F38" i="11"/>
  <c r="D38" i="11"/>
  <c r="B38" i="11" s="1"/>
  <c r="F37" i="11"/>
  <c r="D37" i="11"/>
  <c r="B37" i="11" s="1"/>
  <c r="F36" i="11"/>
  <c r="B36" i="11" s="1"/>
  <c r="D36" i="11"/>
  <c r="F35" i="11"/>
  <c r="D35" i="11"/>
  <c r="B35" i="11" s="1"/>
  <c r="F34" i="11"/>
  <c r="D34" i="11"/>
  <c r="F33" i="11"/>
  <c r="D33" i="11"/>
  <c r="B33" i="11" s="1"/>
  <c r="F32" i="11"/>
  <c r="D32" i="11"/>
  <c r="B32" i="11" s="1"/>
  <c r="F31" i="11"/>
  <c r="D31" i="11"/>
  <c r="B31" i="11" s="1"/>
  <c r="F30" i="11"/>
  <c r="D30" i="11"/>
  <c r="F29" i="11"/>
  <c r="D29" i="11"/>
  <c r="F28" i="11"/>
  <c r="B28" i="11" s="1"/>
  <c r="D28" i="11"/>
  <c r="F27" i="11"/>
  <c r="D27" i="11"/>
  <c r="B27" i="11" s="1"/>
  <c r="F26" i="11"/>
  <c r="D26" i="11"/>
  <c r="F25" i="11"/>
  <c r="D25" i="11"/>
  <c r="B25" i="11" s="1"/>
  <c r="F24" i="11"/>
  <c r="D24" i="11"/>
  <c r="B24" i="11"/>
  <c r="F23" i="11"/>
  <c r="D23" i="11"/>
  <c r="B23" i="11" s="1"/>
  <c r="F22" i="11"/>
  <c r="B22" i="11" s="1"/>
  <c r="D22" i="11"/>
  <c r="F21" i="11"/>
  <c r="D21" i="11"/>
  <c r="F20" i="11"/>
  <c r="D20" i="11"/>
  <c r="B20" i="11"/>
  <c r="F19" i="11"/>
  <c r="D19" i="11"/>
  <c r="B19" i="11" s="1"/>
  <c r="AG18" i="11"/>
  <c r="B18" i="11"/>
  <c r="AG17" i="11"/>
  <c r="B17" i="11"/>
  <c r="AG16" i="11"/>
  <c r="B16" i="11"/>
  <c r="AG15" i="11"/>
  <c r="B15" i="11"/>
  <c r="AG14" i="11"/>
  <c r="B14" i="11"/>
  <c r="AG13" i="11"/>
  <c r="B13" i="11"/>
  <c r="AG12" i="11"/>
  <c r="AG11" i="11"/>
  <c r="B9" i="11"/>
  <c r="AG10" i="11"/>
  <c r="B7" i="11"/>
  <c r="AG9" i="11"/>
  <c r="B12" i="11"/>
  <c r="AG8" i="11"/>
  <c r="B8" i="11"/>
  <c r="AG7" i="11"/>
  <c r="B10" i="11"/>
  <c r="AG6" i="11"/>
  <c r="B6" i="11"/>
  <c r="AG5" i="11"/>
  <c r="B4" i="11"/>
  <c r="AG4" i="11"/>
  <c r="B5" i="11"/>
  <c r="AG3" i="11"/>
  <c r="B3" i="11"/>
  <c r="AG2" i="11"/>
  <c r="B2" i="11"/>
  <c r="F48" i="10"/>
  <c r="D48" i="10"/>
  <c r="B48" i="10" s="1"/>
  <c r="F47" i="10"/>
  <c r="D47" i="10"/>
  <c r="F46" i="10"/>
  <c r="D46" i="10"/>
  <c r="F45" i="10"/>
  <c r="D45" i="10"/>
  <c r="B45" i="10" s="1"/>
  <c r="F44" i="10"/>
  <c r="D44" i="10"/>
  <c r="B44" i="10"/>
  <c r="F43" i="10"/>
  <c r="D43" i="10"/>
  <c r="B43" i="10" s="1"/>
  <c r="F42" i="10"/>
  <c r="D42" i="10"/>
  <c r="F41" i="10"/>
  <c r="D41" i="10"/>
  <c r="B41" i="10" s="1"/>
  <c r="F40" i="10"/>
  <c r="D40" i="10"/>
  <c r="B40" i="10" s="1"/>
  <c r="F39" i="10"/>
  <c r="D39" i="10"/>
  <c r="B38" i="10"/>
  <c r="B37" i="10"/>
  <c r="B36" i="10"/>
  <c r="B35" i="10"/>
  <c r="B34" i="10"/>
  <c r="B33" i="10"/>
  <c r="B32" i="10"/>
  <c r="B31" i="10"/>
  <c r="B30" i="10"/>
  <c r="B29" i="10"/>
  <c r="B28" i="10"/>
  <c r="B27" i="10"/>
  <c r="B26" i="10"/>
  <c r="B25" i="10"/>
  <c r="B24" i="10"/>
  <c r="B23" i="10"/>
  <c r="B22" i="10"/>
  <c r="B21" i="10"/>
  <c r="B20" i="10"/>
  <c r="AG18" i="10"/>
  <c r="AG17" i="10"/>
  <c r="AG16" i="10"/>
  <c r="AG15" i="10"/>
  <c r="B11" i="10"/>
  <c r="AG14" i="10"/>
  <c r="B15" i="10"/>
  <c r="AG13" i="10"/>
  <c r="AG12" i="10"/>
  <c r="B6" i="10"/>
  <c r="AG11" i="10"/>
  <c r="B16" i="10"/>
  <c r="AG10" i="10"/>
  <c r="B9" i="10"/>
  <c r="AG9" i="10"/>
  <c r="B10" i="10"/>
  <c r="AG8" i="10"/>
  <c r="B14" i="10"/>
  <c r="AG7" i="10"/>
  <c r="B13" i="10"/>
  <c r="B5" i="10"/>
  <c r="AG6" i="10"/>
  <c r="B7" i="10"/>
  <c r="B12" i="10"/>
  <c r="AG5" i="10"/>
  <c r="B8" i="10"/>
  <c r="AG4" i="10"/>
  <c r="B4" i="10"/>
  <c r="AG3" i="10"/>
  <c r="B3" i="10"/>
  <c r="AG2" i="10"/>
  <c r="B2" i="10"/>
  <c r="AH27" i="9"/>
  <c r="C27" i="9"/>
  <c r="AH26" i="9"/>
  <c r="C26" i="9"/>
  <c r="AH25" i="9"/>
  <c r="C25" i="9"/>
  <c r="AH24" i="9"/>
  <c r="C24" i="9"/>
  <c r="AH23" i="9"/>
  <c r="C23" i="9"/>
  <c r="AH22" i="9"/>
  <c r="C22" i="9"/>
  <c r="AH21" i="9"/>
  <c r="C21" i="9"/>
  <c r="AH20" i="9"/>
  <c r="C20" i="9"/>
  <c r="AH19" i="9"/>
  <c r="C19" i="9"/>
  <c r="AH18" i="9"/>
  <c r="C18" i="9"/>
  <c r="AH17" i="9"/>
  <c r="C17" i="9"/>
  <c r="AH16" i="9"/>
  <c r="C16" i="9"/>
  <c r="AH15" i="9"/>
  <c r="C15" i="9"/>
  <c r="AH14" i="9"/>
  <c r="C14" i="9"/>
  <c r="AH13" i="9"/>
  <c r="C13" i="9"/>
  <c r="AH12" i="9"/>
  <c r="C12" i="9"/>
  <c r="AH11" i="9"/>
  <c r="C11" i="9"/>
  <c r="AH10" i="9"/>
  <c r="C10" i="9"/>
  <c r="AH9" i="9"/>
  <c r="C9" i="9"/>
  <c r="AH8" i="9"/>
  <c r="C8" i="9"/>
  <c r="AH7" i="9"/>
  <c r="C7" i="9"/>
  <c r="B6" i="9" s="1"/>
  <c r="AH6" i="9"/>
  <c r="C6" i="9"/>
  <c r="AH5" i="9"/>
  <c r="C5" i="9"/>
  <c r="AH4" i="9"/>
  <c r="C4" i="9"/>
  <c r="AH3" i="9"/>
  <c r="C3" i="9"/>
  <c r="AH2" i="9"/>
  <c r="C2" i="9"/>
  <c r="F48" i="8"/>
  <c r="D48" i="8"/>
  <c r="F47" i="8"/>
  <c r="D47" i="8"/>
  <c r="B47" i="8"/>
  <c r="F46" i="8"/>
  <c r="D46" i="8"/>
  <c r="F45" i="8"/>
  <c r="D45" i="8"/>
  <c r="F44" i="8"/>
  <c r="D44" i="8"/>
  <c r="F43" i="8"/>
  <c r="D43" i="8"/>
  <c r="B43" i="8" s="1"/>
  <c r="F42" i="8"/>
  <c r="D42" i="8"/>
  <c r="B42" i="8" s="1"/>
  <c r="F41" i="8"/>
  <c r="D41" i="8"/>
  <c r="F40" i="8"/>
  <c r="D40" i="8"/>
  <c r="F39" i="8"/>
  <c r="D39" i="8"/>
  <c r="B39" i="8"/>
  <c r="B38" i="8"/>
  <c r="B37" i="8"/>
  <c r="B36" i="8"/>
  <c r="B35" i="8"/>
  <c r="B34" i="8"/>
  <c r="B33" i="8"/>
  <c r="B32" i="8"/>
  <c r="B31" i="8"/>
  <c r="B30" i="8"/>
  <c r="B29" i="8"/>
  <c r="B28" i="8"/>
  <c r="AG27" i="8"/>
  <c r="B27" i="8"/>
  <c r="AG26" i="8"/>
  <c r="B26" i="8"/>
  <c r="AG25" i="8"/>
  <c r="B25" i="8"/>
  <c r="AG24" i="8"/>
  <c r="B24" i="8"/>
  <c r="AG23" i="8"/>
  <c r="B20" i="8"/>
  <c r="AG22" i="8"/>
  <c r="B15" i="8"/>
  <c r="AG21" i="8"/>
  <c r="AG20" i="8"/>
  <c r="AG19" i="8"/>
  <c r="B9" i="8"/>
  <c r="AG18" i="8"/>
  <c r="B13" i="8"/>
  <c r="AG17" i="8"/>
  <c r="B21" i="8"/>
  <c r="AG16" i="8"/>
  <c r="B5" i="8"/>
  <c r="AG15" i="8"/>
  <c r="B16" i="8"/>
  <c r="AG14" i="8"/>
  <c r="B17" i="8"/>
  <c r="B10" i="8"/>
  <c r="AG13" i="8"/>
  <c r="B22" i="8"/>
  <c r="AG12" i="8"/>
  <c r="B23" i="8"/>
  <c r="B14" i="8"/>
  <c r="AG11" i="8"/>
  <c r="B19" i="8"/>
  <c r="AG10" i="8"/>
  <c r="B18" i="8"/>
  <c r="AG9" i="8"/>
  <c r="B8" i="8"/>
  <c r="AG8" i="8"/>
  <c r="B6" i="8"/>
  <c r="AG7" i="8"/>
  <c r="B4" i="8"/>
  <c r="AG6" i="8"/>
  <c r="B12" i="8"/>
  <c r="AG5" i="8"/>
  <c r="B11" i="8"/>
  <c r="AG4" i="8"/>
  <c r="B7" i="8"/>
  <c r="AG3" i="8"/>
  <c r="B3" i="8"/>
  <c r="AG2" i="8"/>
  <c r="B2" i="8"/>
  <c r="F49" i="7"/>
  <c r="D49" i="7"/>
  <c r="B49" i="7" s="1"/>
  <c r="F48" i="7"/>
  <c r="D48" i="7"/>
  <c r="F47" i="7"/>
  <c r="D47" i="7"/>
  <c r="B47" i="7" s="1"/>
  <c r="F46" i="7"/>
  <c r="D46" i="7"/>
  <c r="B46" i="7"/>
  <c r="F45" i="7"/>
  <c r="D45" i="7"/>
  <c r="F44" i="7"/>
  <c r="D44" i="7"/>
  <c r="F43" i="7"/>
  <c r="D43" i="7"/>
  <c r="B43" i="7" s="1"/>
  <c r="F42" i="7"/>
  <c r="D42" i="7"/>
  <c r="B42" i="7"/>
  <c r="F41" i="7"/>
  <c r="D41" i="7"/>
  <c r="B41" i="7" s="1"/>
  <c r="F40" i="7"/>
  <c r="D40" i="7"/>
  <c r="AG39" i="7"/>
  <c r="B39" i="7"/>
  <c r="AG38" i="7"/>
  <c r="B38" i="7"/>
  <c r="AG37" i="7"/>
  <c r="B37" i="7"/>
  <c r="AG36" i="7"/>
  <c r="B36" i="7"/>
  <c r="AG35" i="7"/>
  <c r="B35" i="7"/>
  <c r="AG34" i="7"/>
  <c r="B34" i="7"/>
  <c r="AG33" i="7"/>
  <c r="B33" i="7"/>
  <c r="AG32" i="7"/>
  <c r="B32" i="7"/>
  <c r="AG31" i="7"/>
  <c r="B31" i="7"/>
  <c r="AG30" i="7"/>
  <c r="B30" i="7"/>
  <c r="AG29" i="7"/>
  <c r="B29" i="7"/>
  <c r="AG28" i="7"/>
  <c r="B28" i="7"/>
  <c r="AG27" i="7"/>
  <c r="B27" i="7"/>
  <c r="AG26" i="7"/>
  <c r="B26" i="7"/>
  <c r="AG25" i="7"/>
  <c r="B25" i="7"/>
  <c r="AG24" i="7"/>
  <c r="B24" i="7"/>
  <c r="AG23" i="7"/>
  <c r="B23" i="7"/>
  <c r="AG22" i="7"/>
  <c r="B22" i="7"/>
  <c r="AG21" i="7"/>
  <c r="B21" i="7"/>
  <c r="AG20" i="7"/>
  <c r="B20" i="7"/>
  <c r="AG19" i="7"/>
  <c r="B19" i="7"/>
  <c r="AG18" i="7"/>
  <c r="B18" i="7"/>
  <c r="AG17" i="7"/>
  <c r="B12" i="7"/>
  <c r="AG16" i="7"/>
  <c r="B16" i="7"/>
  <c r="AG15" i="7"/>
  <c r="B7" i="7"/>
  <c r="AG14" i="7"/>
  <c r="B13" i="7"/>
  <c r="AG13" i="7"/>
  <c r="B11" i="7"/>
  <c r="AG12" i="7"/>
  <c r="B9" i="7"/>
  <c r="AG11" i="7"/>
  <c r="B6" i="7"/>
  <c r="AG10" i="7"/>
  <c r="B8" i="7"/>
  <c r="AG9" i="7"/>
  <c r="B17" i="7"/>
  <c r="AG8" i="7"/>
  <c r="B15" i="7"/>
  <c r="AG7" i="7"/>
  <c r="B14" i="7"/>
  <c r="AG6" i="7"/>
  <c r="B10" i="7"/>
  <c r="AG5" i="7"/>
  <c r="B3" i="7"/>
  <c r="AG4" i="7"/>
  <c r="B4" i="7"/>
  <c r="AG3" i="7"/>
  <c r="B5" i="7"/>
  <c r="AG2" i="7"/>
  <c r="B2" i="7"/>
  <c r="F48" i="6"/>
  <c r="D48" i="6"/>
  <c r="B47" i="6"/>
  <c r="B46" i="6"/>
  <c r="B45" i="6"/>
  <c r="B44" i="6"/>
  <c r="B43" i="6"/>
  <c r="B42" i="6"/>
  <c r="B41" i="6"/>
  <c r="AG40" i="6"/>
  <c r="B40" i="6"/>
  <c r="AG39" i="6"/>
  <c r="B39" i="6"/>
  <c r="AG38" i="6"/>
  <c r="B38" i="6"/>
  <c r="AG37" i="6"/>
  <c r="B37" i="6"/>
  <c r="AG36" i="6"/>
  <c r="B36" i="6"/>
  <c r="AG35" i="6"/>
  <c r="B35" i="6"/>
  <c r="AG34" i="6"/>
  <c r="B34" i="6"/>
  <c r="AG33" i="6"/>
  <c r="B33" i="6"/>
  <c r="AG32" i="6"/>
  <c r="B32" i="6"/>
  <c r="AG31" i="6"/>
  <c r="B31" i="6"/>
  <c r="AG30" i="6"/>
  <c r="B30" i="6"/>
  <c r="AG29" i="6"/>
  <c r="B22" i="6"/>
  <c r="AG28" i="6"/>
  <c r="AG27" i="6"/>
  <c r="AG26" i="6"/>
  <c r="B24" i="6"/>
  <c r="AG25" i="6"/>
  <c r="B25" i="6"/>
  <c r="AG24" i="6"/>
  <c r="B20" i="6"/>
  <c r="AG23" i="6"/>
  <c r="B14" i="6"/>
  <c r="AG22" i="6"/>
  <c r="B18" i="6"/>
  <c r="AG21" i="6"/>
  <c r="B23" i="6"/>
  <c r="AG20" i="6"/>
  <c r="B6" i="6"/>
  <c r="AG19" i="6"/>
  <c r="B8" i="6"/>
  <c r="AG18" i="6"/>
  <c r="B21" i="6"/>
  <c r="AG17" i="6"/>
  <c r="B29" i="6"/>
  <c r="AG16" i="6"/>
  <c r="B17" i="6"/>
  <c r="AG15" i="6"/>
  <c r="B28" i="6"/>
  <c r="AG14" i="6"/>
  <c r="B27" i="6"/>
  <c r="B16" i="6"/>
  <c r="AG13" i="6"/>
  <c r="B26" i="6"/>
  <c r="AG12" i="6"/>
  <c r="B15" i="6"/>
  <c r="AG11" i="6"/>
  <c r="B3" i="6"/>
  <c r="AG10" i="6"/>
  <c r="B9" i="6"/>
  <c r="AG9" i="6"/>
  <c r="B19" i="6"/>
  <c r="AG8" i="6"/>
  <c r="B13" i="6"/>
  <c r="B11" i="6"/>
  <c r="AG7" i="6"/>
  <c r="B7" i="6"/>
  <c r="AG6" i="6"/>
  <c r="B10" i="6"/>
  <c r="AG5" i="6"/>
  <c r="B12" i="6"/>
  <c r="AG4" i="6"/>
  <c r="B2" i="6"/>
  <c r="AG3" i="6"/>
  <c r="B4" i="6"/>
  <c r="AG2" i="6"/>
  <c r="B5" i="6"/>
  <c r="F50" i="5"/>
  <c r="D50" i="5"/>
  <c r="B50" i="5" s="1"/>
  <c r="F49" i="5"/>
  <c r="D49" i="5"/>
  <c r="B49" i="5"/>
  <c r="F48" i="5"/>
  <c r="D48" i="5"/>
  <c r="B48" i="5" s="1"/>
  <c r="F47" i="5"/>
  <c r="B47" i="5" s="1"/>
  <c r="D47" i="5"/>
  <c r="F46" i="5"/>
  <c r="D46" i="5"/>
  <c r="B46" i="5" s="1"/>
  <c r="F45" i="5"/>
  <c r="D45" i="5"/>
  <c r="B45" i="5"/>
  <c r="F44" i="5"/>
  <c r="D44" i="5"/>
  <c r="B44" i="5" s="1"/>
  <c r="F43" i="5"/>
  <c r="B43" i="5" s="1"/>
  <c r="D43" i="5"/>
  <c r="F42" i="5"/>
  <c r="D42" i="5"/>
  <c r="B42" i="5" s="1"/>
  <c r="F41" i="5"/>
  <c r="D41" i="5"/>
  <c r="B41" i="5"/>
  <c r="F40" i="5"/>
  <c r="D40" i="5"/>
  <c r="B40" i="5" s="1"/>
  <c r="F39" i="5"/>
  <c r="B39" i="5" s="1"/>
  <c r="D39" i="5"/>
  <c r="F38" i="5"/>
  <c r="D38" i="5"/>
  <c r="B38" i="5" s="1"/>
  <c r="F37" i="5"/>
  <c r="D37" i="5"/>
  <c r="B37" i="5"/>
  <c r="F36" i="5"/>
  <c r="D36" i="5"/>
  <c r="B36" i="5" s="1"/>
  <c r="F35" i="5"/>
  <c r="B35" i="5" s="1"/>
  <c r="D35" i="5"/>
  <c r="F34" i="5"/>
  <c r="D34" i="5"/>
  <c r="B34" i="5" s="1"/>
  <c r="F33" i="5"/>
  <c r="D33" i="5"/>
  <c r="B33" i="5"/>
  <c r="F32" i="5"/>
  <c r="D32" i="5"/>
  <c r="B32" i="5" s="1"/>
  <c r="F31" i="5"/>
  <c r="B31" i="5" s="1"/>
  <c r="D31" i="5"/>
  <c r="F30" i="5"/>
  <c r="D30" i="5"/>
  <c r="B30" i="5" s="1"/>
  <c r="F29" i="5"/>
  <c r="D29" i="5"/>
  <c r="B29" i="5"/>
  <c r="F28" i="5"/>
  <c r="D28" i="5"/>
  <c r="B28" i="5" s="1"/>
  <c r="F27" i="5"/>
  <c r="B27" i="5" s="1"/>
  <c r="D27" i="5"/>
  <c r="F26" i="5"/>
  <c r="D26" i="5"/>
  <c r="B26" i="5" s="1"/>
  <c r="F25" i="5"/>
  <c r="D25" i="5"/>
  <c r="B25" i="5"/>
  <c r="B24" i="5"/>
  <c r="AG23" i="5"/>
  <c r="B23" i="5"/>
  <c r="AG22" i="5"/>
  <c r="B22" i="5"/>
  <c r="AG21" i="5"/>
  <c r="B21" i="5"/>
  <c r="AG20" i="5"/>
  <c r="B20" i="5"/>
  <c r="AG19" i="5"/>
  <c r="B19" i="5"/>
  <c r="AG18" i="5"/>
  <c r="B18" i="5"/>
  <c r="AG17" i="5"/>
  <c r="B17" i="5"/>
  <c r="AG16" i="5"/>
  <c r="B16" i="5"/>
  <c r="AG15" i="5"/>
  <c r="B15" i="5"/>
  <c r="AG14" i="5"/>
  <c r="B14" i="5"/>
  <c r="AG13" i="5"/>
  <c r="B8" i="5"/>
  <c r="AG12" i="5"/>
  <c r="B7" i="5"/>
  <c r="AG11" i="5"/>
  <c r="B13" i="5"/>
  <c r="AG10" i="5"/>
  <c r="B6" i="5"/>
  <c r="AG9" i="5"/>
  <c r="B11" i="5"/>
  <c r="AG8" i="5"/>
  <c r="B9" i="5"/>
  <c r="AG7" i="5"/>
  <c r="B10" i="5"/>
  <c r="AG6" i="5"/>
  <c r="B5" i="5"/>
  <c r="AG5" i="5"/>
  <c r="B12" i="5"/>
  <c r="AG4" i="5"/>
  <c r="B3" i="5"/>
  <c r="AG3" i="5"/>
  <c r="B2" i="5"/>
  <c r="AG2" i="5"/>
  <c r="B4" i="5"/>
  <c r="D50" i="4"/>
  <c r="B50" i="4" s="1"/>
  <c r="D49" i="4"/>
  <c r="B49" i="4" s="1"/>
  <c r="D48" i="4"/>
  <c r="B48" i="4" s="1"/>
  <c r="D47" i="4"/>
  <c r="B47" i="4" s="1"/>
  <c r="D46" i="4"/>
  <c r="B46" i="4" s="1"/>
  <c r="D45" i="4"/>
  <c r="B45" i="4" s="1"/>
  <c r="D44" i="4"/>
  <c r="B44" i="4" s="1"/>
  <c r="D43" i="4"/>
  <c r="B43" i="4" s="1"/>
  <c r="D42" i="4"/>
  <c r="B42" i="4" s="1"/>
  <c r="D41" i="4"/>
  <c r="B41" i="4" s="1"/>
  <c r="D40" i="4"/>
  <c r="B40" i="4" s="1"/>
  <c r="D39" i="4"/>
  <c r="B39" i="4" s="1"/>
  <c r="D38" i="4"/>
  <c r="B38" i="4" s="1"/>
  <c r="D37" i="4"/>
  <c r="B37" i="4" s="1"/>
  <c r="D36" i="4"/>
  <c r="B36" i="4" s="1"/>
  <c r="D35" i="4"/>
  <c r="B35" i="4" s="1"/>
  <c r="D34" i="4"/>
  <c r="B34" i="4" s="1"/>
  <c r="D33" i="4"/>
  <c r="B33" i="4" s="1"/>
  <c r="D32" i="4"/>
  <c r="B32" i="4" s="1"/>
  <c r="D31" i="4"/>
  <c r="B31" i="4" s="1"/>
  <c r="D30" i="4"/>
  <c r="B30" i="4" s="1"/>
  <c r="D29" i="4"/>
  <c r="B29" i="4" s="1"/>
  <c r="D28" i="4"/>
  <c r="B28" i="4" s="1"/>
  <c r="D27" i="4"/>
  <c r="B27" i="4" s="1"/>
  <c r="D26" i="4"/>
  <c r="B26" i="4" s="1"/>
  <c r="D25" i="4"/>
  <c r="B25" i="4" s="1"/>
  <c r="D24" i="4"/>
  <c r="B24" i="4" s="1"/>
  <c r="D23" i="4"/>
  <c r="B23" i="4" s="1"/>
  <c r="B22" i="4"/>
  <c r="B21" i="4"/>
  <c r="B20" i="4"/>
  <c r="B19" i="4"/>
  <c r="B18" i="4"/>
  <c r="B17" i="4"/>
  <c r="B16" i="4"/>
  <c r="B15" i="4"/>
  <c r="B14" i="4"/>
  <c r="B13" i="4"/>
  <c r="B12" i="4"/>
  <c r="B11" i="4"/>
  <c r="AG10" i="4"/>
  <c r="B10" i="4"/>
  <c r="AG9" i="4"/>
  <c r="B9" i="4"/>
  <c r="AG8" i="4"/>
  <c r="B8" i="4"/>
  <c r="AG7" i="4"/>
  <c r="AG6" i="4"/>
  <c r="AG5" i="4"/>
  <c r="B7" i="4"/>
  <c r="AG4" i="4"/>
  <c r="B2" i="4"/>
  <c r="AG3" i="4"/>
  <c r="AG2" i="4"/>
  <c r="B3" i="4"/>
  <c r="F50" i="3"/>
  <c r="B50" i="3" s="1"/>
  <c r="D50" i="3"/>
  <c r="F49" i="3"/>
  <c r="D49" i="3"/>
  <c r="B49" i="3" s="1"/>
  <c r="F48" i="3"/>
  <c r="D48" i="3"/>
  <c r="B48" i="3"/>
  <c r="F47" i="3"/>
  <c r="D47" i="3"/>
  <c r="B47" i="3" s="1"/>
  <c r="F46" i="3"/>
  <c r="B46" i="3" s="1"/>
  <c r="D46" i="3"/>
  <c r="F45" i="3"/>
  <c r="D45" i="3"/>
  <c r="B45" i="3" s="1"/>
  <c r="F44" i="3"/>
  <c r="D44" i="3"/>
  <c r="B44" i="3"/>
  <c r="F43" i="3"/>
  <c r="D43" i="3"/>
  <c r="B43" i="3" s="1"/>
  <c r="F42" i="3"/>
  <c r="B42" i="3" s="1"/>
  <c r="D42" i="3"/>
  <c r="F41" i="3"/>
  <c r="D41" i="3"/>
  <c r="B41" i="3" s="1"/>
  <c r="F40" i="3"/>
  <c r="D40" i="3"/>
  <c r="B40" i="3"/>
  <c r="F39" i="3"/>
  <c r="D39" i="3"/>
  <c r="B39" i="3" s="1"/>
  <c r="F38" i="3"/>
  <c r="B38" i="3" s="1"/>
  <c r="D38" i="3"/>
  <c r="F37" i="3"/>
  <c r="D37" i="3"/>
  <c r="B37" i="3" s="1"/>
  <c r="F36" i="3"/>
  <c r="D36" i="3"/>
  <c r="B36" i="3"/>
  <c r="F35" i="3"/>
  <c r="D35" i="3"/>
  <c r="B35" i="3" s="1"/>
  <c r="F34" i="3"/>
  <c r="B34" i="3" s="1"/>
  <c r="D34" i="3"/>
  <c r="F33" i="3"/>
  <c r="D33" i="3"/>
  <c r="B33" i="3" s="1"/>
  <c r="F32" i="3"/>
  <c r="D32" i="3"/>
  <c r="B32" i="3"/>
  <c r="F31" i="3"/>
  <c r="D31" i="3"/>
  <c r="B31" i="3" s="1"/>
  <c r="F30" i="3"/>
  <c r="B30" i="3" s="1"/>
  <c r="D30" i="3"/>
  <c r="F29" i="3"/>
  <c r="D29" i="3"/>
  <c r="B29" i="3" s="1"/>
  <c r="F28" i="3"/>
  <c r="D28" i="3"/>
  <c r="B28" i="3"/>
  <c r="F27" i="3"/>
  <c r="D27" i="3"/>
  <c r="B27" i="3" s="1"/>
  <c r="F26" i="3"/>
  <c r="B26" i="3" s="1"/>
  <c r="D26" i="3"/>
  <c r="F25" i="3"/>
  <c r="D25" i="3"/>
  <c r="B25" i="3" s="1"/>
  <c r="F24" i="3"/>
  <c r="D24" i="3"/>
  <c r="B24" i="3"/>
  <c r="F23" i="3"/>
  <c r="D23" i="3"/>
  <c r="B23" i="3" s="1"/>
  <c r="F22" i="3"/>
  <c r="B22" i="3" s="1"/>
  <c r="D22" i="3"/>
  <c r="F21" i="3"/>
  <c r="D21" i="3"/>
  <c r="B21" i="3" s="1"/>
  <c r="F20" i="3"/>
  <c r="D20" i="3"/>
  <c r="B20" i="3"/>
  <c r="F19" i="3"/>
  <c r="D19" i="3"/>
  <c r="B19" i="3" s="1"/>
  <c r="F18" i="3"/>
  <c r="B18" i="3" s="1"/>
  <c r="D18" i="3"/>
  <c r="F17" i="3"/>
  <c r="D17" i="3"/>
  <c r="B17" i="3" s="1"/>
  <c r="F16" i="3"/>
  <c r="D16" i="3"/>
  <c r="B16" i="3"/>
  <c r="F15" i="3"/>
  <c r="D15" i="3"/>
  <c r="B15" i="3" s="1"/>
  <c r="F14" i="3"/>
  <c r="B14" i="3" s="1"/>
  <c r="D14" i="3"/>
  <c r="F13" i="3"/>
  <c r="D13" i="3"/>
  <c r="B13" i="3" s="1"/>
  <c r="F12" i="3"/>
  <c r="D12" i="3"/>
  <c r="B12" i="3"/>
  <c r="F11" i="3"/>
  <c r="D11" i="3"/>
  <c r="B11" i="3" s="1"/>
  <c r="F10" i="3"/>
  <c r="B10" i="3" s="1"/>
  <c r="D10" i="3"/>
  <c r="F9" i="3"/>
  <c r="D9" i="3"/>
  <c r="B9" i="3" s="1"/>
  <c r="D8" i="3"/>
  <c r="B8" i="3" s="1"/>
  <c r="D7" i="3"/>
  <c r="B7" i="3" s="1"/>
  <c r="AG6" i="3"/>
  <c r="B6" i="3"/>
  <c r="AG5" i="3"/>
  <c r="B5" i="3"/>
  <c r="AG4" i="3"/>
  <c r="B4" i="3"/>
  <c r="AG3" i="3"/>
  <c r="B3" i="3"/>
  <c r="AG2" i="3"/>
  <c r="B2" i="3"/>
  <c r="F49" i="2"/>
  <c r="B49" i="2" s="1"/>
  <c r="D49" i="2"/>
  <c r="F48" i="2"/>
  <c r="D48" i="2"/>
  <c r="B48" i="2" s="1"/>
  <c r="F47" i="2"/>
  <c r="D47" i="2"/>
  <c r="B47" i="2"/>
  <c r="F46" i="2"/>
  <c r="D46" i="2"/>
  <c r="B46" i="2" s="1"/>
  <c r="F45" i="2"/>
  <c r="B45" i="2" s="1"/>
  <c r="D45" i="2"/>
  <c r="F44" i="2"/>
  <c r="D44" i="2"/>
  <c r="B44" i="2" s="1"/>
  <c r="F43" i="2"/>
  <c r="D43" i="2"/>
  <c r="B43" i="2"/>
  <c r="F42" i="2"/>
  <c r="D42" i="2"/>
  <c r="B42" i="2" s="1"/>
  <c r="F41" i="2"/>
  <c r="B41" i="2" s="1"/>
  <c r="D41" i="2"/>
  <c r="F40" i="2"/>
  <c r="D40" i="2"/>
  <c r="B40" i="2" s="1"/>
  <c r="F39" i="2"/>
  <c r="D39" i="2"/>
  <c r="B39" i="2"/>
  <c r="F38" i="2"/>
  <c r="D38" i="2"/>
  <c r="B38" i="2" s="1"/>
  <c r="F37" i="2"/>
  <c r="B37" i="2" s="1"/>
  <c r="D37" i="2"/>
  <c r="F36" i="2"/>
  <c r="D36" i="2"/>
  <c r="B36" i="2" s="1"/>
  <c r="F35" i="2"/>
  <c r="D35" i="2"/>
  <c r="B35" i="2"/>
  <c r="F34" i="2"/>
  <c r="D34" i="2"/>
  <c r="B34" i="2" s="1"/>
  <c r="F33" i="2"/>
  <c r="B33" i="2" s="1"/>
  <c r="D33" i="2"/>
  <c r="F32" i="2"/>
  <c r="D32" i="2"/>
  <c r="B32" i="2" s="1"/>
  <c r="F31" i="2"/>
  <c r="D31" i="2"/>
  <c r="B31" i="2"/>
  <c r="F30" i="2"/>
  <c r="D30" i="2"/>
  <c r="B30" i="2" s="1"/>
  <c r="F29" i="2"/>
  <c r="B29" i="2" s="1"/>
  <c r="D29" i="2"/>
  <c r="F28" i="2"/>
  <c r="D28" i="2"/>
  <c r="B28" i="2" s="1"/>
  <c r="F27" i="2"/>
  <c r="D27" i="2"/>
  <c r="B27" i="2"/>
  <c r="F26" i="2"/>
  <c r="D26" i="2"/>
  <c r="B26" i="2" s="1"/>
  <c r="F25" i="2"/>
  <c r="B25" i="2" s="1"/>
  <c r="D25" i="2"/>
  <c r="F24" i="2"/>
  <c r="D24" i="2"/>
  <c r="B24" i="2" s="1"/>
  <c r="F23" i="2"/>
  <c r="D23" i="2"/>
  <c r="B23" i="2"/>
  <c r="F22" i="2"/>
  <c r="D22" i="2"/>
  <c r="B22" i="2" s="1"/>
  <c r="AG21" i="2"/>
  <c r="B21" i="2"/>
  <c r="AG20" i="2"/>
  <c r="B20" i="2"/>
  <c r="AG19" i="2"/>
  <c r="B19" i="2"/>
  <c r="AG18" i="2"/>
  <c r="B18" i="2"/>
  <c r="AG17" i="2"/>
  <c r="B17" i="2"/>
  <c r="AG16" i="2"/>
  <c r="B16" i="2"/>
  <c r="AG15" i="2"/>
  <c r="B15" i="2"/>
  <c r="AG14" i="2"/>
  <c r="B14" i="2"/>
  <c r="AG13" i="2"/>
  <c r="B13" i="2"/>
  <c r="AG12" i="2"/>
  <c r="B12" i="2"/>
  <c r="AG11" i="2"/>
  <c r="B11" i="2"/>
  <c r="AG10" i="2"/>
  <c r="B10" i="2"/>
  <c r="AG9" i="2"/>
  <c r="B9" i="2"/>
  <c r="AG8" i="2"/>
  <c r="B8" i="2"/>
  <c r="AG7" i="2"/>
  <c r="B7" i="2"/>
  <c r="AG6" i="2"/>
  <c r="B6" i="2"/>
  <c r="AG5" i="2"/>
  <c r="B5" i="2"/>
  <c r="AG4" i="2"/>
  <c r="B4" i="2"/>
  <c r="AG3" i="2"/>
  <c r="B3" i="2"/>
  <c r="AG2" i="2"/>
  <c r="B2" i="2"/>
  <c r="B30" i="11" l="1"/>
  <c r="B26" i="11"/>
  <c r="B34" i="11"/>
  <c r="B21" i="11"/>
  <c r="B39" i="11"/>
  <c r="B46" i="11"/>
  <c r="B29" i="11"/>
  <c r="B47" i="11"/>
  <c r="B40" i="7"/>
  <c r="B44" i="7"/>
  <c r="B45" i="7"/>
  <c r="B48" i="7"/>
  <c r="B48" i="6"/>
  <c r="B47" i="10"/>
  <c r="B42" i="10"/>
  <c r="B39" i="10"/>
  <c r="B46" i="10"/>
  <c r="B24" i="9"/>
  <c r="B26" i="9" s="1"/>
  <c r="B10" i="9"/>
  <c r="B14" i="9"/>
  <c r="B22" i="9"/>
  <c r="B12" i="9"/>
  <c r="B45" i="8"/>
  <c r="B46" i="8"/>
  <c r="B40" i="8"/>
  <c r="B44" i="8"/>
  <c r="B41" i="8"/>
  <c r="B48" i="8"/>
  <c r="B4" i="9"/>
  <c r="B18" i="9"/>
  <c r="B16" i="9"/>
  <c r="B8" i="9"/>
  <c r="B2" i="9"/>
  <c r="B20" i="9"/>
</calcChain>
</file>

<file path=xl/sharedStrings.xml><?xml version="1.0" encoding="utf-8"?>
<sst xmlns="http://schemas.openxmlformats.org/spreadsheetml/2006/main" count="743" uniqueCount="93">
  <si>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</si>
  <si>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</si>
  <si>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</si>
  <si>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</si>
  <si>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Steer Bareback Riding</t>
  </si>
  <si>
    <t>Table 1</t>
  </si>
  <si>
    <t>Total points</t>
  </si>
  <si>
    <t>Byhalia</t>
  </si>
  <si>
    <t>pts</t>
  </si>
  <si>
    <t>McEwen - AM</t>
  </si>
  <si>
    <t>McEwen - PM</t>
  </si>
  <si>
    <t>Triple P - AM</t>
  </si>
  <si>
    <t>Triple P - PM</t>
  </si>
  <si>
    <t>Tuscumbia - AM</t>
  </si>
  <si>
    <t>Tuscumbia - PM</t>
  </si>
  <si>
    <t>Martin - Finals #1</t>
  </si>
  <si>
    <t>Martin - Finals #2</t>
  </si>
  <si>
    <t>Average</t>
  </si>
  <si>
    <t>AVG pts</t>
  </si>
  <si>
    <t>BONUS pts</t>
  </si>
  <si>
    <t>Owen Prince</t>
  </si>
  <si>
    <t>Steer Saddle Bronc</t>
  </si>
  <si>
    <t>Girls Breakaway</t>
  </si>
  <si>
    <t>Katie Jane Crook</t>
  </si>
  <si>
    <t>NT</t>
  </si>
  <si>
    <t>Jayleigh Gilbert</t>
  </si>
  <si>
    <t>AJ Bryant</t>
  </si>
  <si>
    <t>Avery Wilburn</t>
  </si>
  <si>
    <t>Boys Breakaway</t>
  </si>
  <si>
    <t>Sam White</t>
  </si>
  <si>
    <t>Daniel Wilder</t>
  </si>
  <si>
    <t>Bracen Dowdy</t>
  </si>
  <si>
    <t>Brooks Kee</t>
  </si>
  <si>
    <t>Ridge Deere</t>
  </si>
  <si>
    <t>Barrel Racing</t>
  </si>
  <si>
    <t>Martin Finals - #2</t>
  </si>
  <si>
    <t>Reese Weir</t>
  </si>
  <si>
    <t>Harper Kate Wilburn</t>
  </si>
  <si>
    <t>Mia Koedi Robbins</t>
  </si>
  <si>
    <t>Olivia Morgan</t>
  </si>
  <si>
    <t>Gracie Jenkins</t>
  </si>
  <si>
    <t>Kaycee Crook</t>
  </si>
  <si>
    <t>Layla Holland</t>
  </si>
  <si>
    <t>Danica Depriest</t>
  </si>
  <si>
    <t>Jolene Rich</t>
  </si>
  <si>
    <t>Josie Fenton</t>
  </si>
  <si>
    <t>Josie Townsend</t>
  </si>
  <si>
    <t>Maddie Collier</t>
  </si>
  <si>
    <t>McKinley Dean</t>
  </si>
  <si>
    <t>Molly Brock Dean</t>
  </si>
  <si>
    <t>Sophie Muller</t>
  </si>
  <si>
    <t>Kaylee Carmouche</t>
  </si>
  <si>
    <t>Emma Twisdale</t>
  </si>
  <si>
    <t>Addy Tuinstra</t>
  </si>
  <si>
    <t>TO</t>
  </si>
  <si>
    <t>Amy Kate Washburn</t>
  </si>
  <si>
    <t>Kate-Scott Loftin</t>
  </si>
  <si>
    <t>Chutedogging</t>
  </si>
  <si>
    <t>Bradley Davis</t>
  </si>
  <si>
    <t>Hayden Lynch</t>
  </si>
  <si>
    <t>Jake Adkisson</t>
  </si>
  <si>
    <t>Wyatt Rich</t>
  </si>
  <si>
    <t>Joel Rodriguez</t>
  </si>
  <si>
    <t>Adam Townsend</t>
  </si>
  <si>
    <t>Braxton Lynch</t>
  </si>
  <si>
    <t>Pole Bending</t>
  </si>
  <si>
    <t xml:space="preserve">NT </t>
  </si>
  <si>
    <t>Team Roping</t>
  </si>
  <si>
    <t>Combined Team Total Points</t>
  </si>
  <si>
    <t>Individual Total Points</t>
  </si>
  <si>
    <t>Colton Fenton</t>
  </si>
  <si>
    <t>Draw</t>
  </si>
  <si>
    <t>Girls Goat Tying</t>
  </si>
  <si>
    <t xml:space="preserve">Triple P - AM </t>
  </si>
  <si>
    <t>Boys Goat Tying</t>
  </si>
  <si>
    <t>Jr Bull Riding</t>
  </si>
  <si>
    <t>Martin Finals - #1</t>
  </si>
  <si>
    <t>Cy Webb</t>
  </si>
  <si>
    <t>Sr Bull Riding</t>
  </si>
  <si>
    <t>NS</t>
  </si>
  <si>
    <t>Sheet1</t>
  </si>
  <si>
    <t>Emma Collins</t>
  </si>
  <si>
    <t>Sevens Clendenin</t>
  </si>
  <si>
    <t>Brody Kee</t>
  </si>
  <si>
    <t>John David Daniel</t>
  </si>
  <si>
    <t>Macie Allen</t>
  </si>
  <si>
    <t>Greer Tomlinson</t>
  </si>
  <si>
    <t>Fisher Ann Rinehart</t>
  </si>
  <si>
    <t>Addi Kate Morris</t>
  </si>
  <si>
    <t>Case Morris</t>
  </si>
  <si>
    <t>Easton Hayes</t>
  </si>
  <si>
    <t>Levi Baker</t>
  </si>
  <si>
    <t>Jentry Monroe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</si>
</sst>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3" x14ac:knownFonts="1">
    <font>
      <sz val="11"/>
      <color indexed="8"/>
      <name val="Calibri"/>
    </font>
    <font>
      <sz val="12"/>
      <color indexed="8"/>
      <name val="Calibri"/>
    </font>
    <font>
      <sz val="14"/>
      <color indexed="8"/>
      <name val="Calibri"/>
    </font>
    <font>
      <u/>
      <sz val="12"/>
      <color indexed="11"/>
      <name val="Calibri"/>
    </font>
    <font>
      <b/>
      <sz val="8"/>
      <color indexed="8"/>
      <name val="Arial"/>
    </font>
    <font>
      <sz val="8"/>
      <color indexed="8"/>
      <name val="Arial"/>
    </font>
    <font>
      <sz val="11"/>
      <color indexed="8"/>
      <name val="Calibri"/>
      <family val="2"/>
    </font>
    <font>
      <sz val="8"/>
      <color indexed="8"/>
      <name val="Calibri"/>
      <family val="2"/>
    </font>
    <font>
      <b/>
      <sz val="8"/>
      <color indexed="8"/>
      <name val="Calibri"/>
      <family val="2"/>
    </font>
    <font>
      <sz val="11"/>
      <color indexed="8"/>
      <name val="Arial"/>
      <family val="2"/>
    </font>
    <font>
      <sz val="8"/>
      <color indexed="8"/>
      <name val="Arial"/>
      <family val="2"/>
    </font>
    <font>
      <sz val="11"/>
      <color indexed="8"/>
      <name val="Arial Narrow"/>
      <family val="2"/>
    </font>
    <font>
      <b/>
      <sz val="11"/>
      <color indexed="8"/>
      <name val="Calibri"/>
      <family val="2"/>
    </font>
  </fonts>
  <fills count="6">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4"/>
        <bgColor auto="1"/>
      </patternFill>
    </fill>
  </fills>
  <borders count="18">
    <border>
      <left/>
      <right/>
      <top/>
      <bottom/>
      <diagonal/>
    </border>
    <border>
      <left style="thin">
        <color indexed="13"/>
      </left>
      <right style="thin">
        <color indexed="13"/>
      </right>
      <top style="thin">
        <color indexed="13"/>
      </top>
      <bottom style="thin">
        <color indexed="8"/>
      </bottom>
      <diagonal/>
    </border>
    <border>
      <left style="thin">
        <color indexed="13"/>
      </left>
      <right/>
      <top style="thin">
        <color indexed="13"/>
      </top>
      <bottom style="thin">
        <color indexed="8"/>
      </bottom>
      <diagonal/>
    </border>
    <border>
      <left/>
      <right/>
      <top style="thin">
        <color indexed="13"/>
      </top>
      <bottom style="thin">
        <color indexed="8"/>
      </bottom>
      <diagonal/>
    </border>
    <border>
      <left/>
      <right style="thin">
        <color indexed="13"/>
      </right>
      <top style="thin">
        <color indexed="13"/>
      </top>
      <bottom style="thin">
        <color indexed="8"/>
      </bottom>
      <diagonal/>
    </border>
    <border>
      <left style="thin">
        <color indexed="13"/>
      </left>
      <right style="thin">
        <color indexed="13"/>
      </right>
      <top style="thin">
        <color indexed="8"/>
      </top>
      <bottom style="thin">
        <color indexed="13"/>
      </bottom>
      <diagonal/>
    </border>
    <border>
      <left style="thin">
        <color indexed="13"/>
      </left>
      <right/>
      <top style="thin">
        <color indexed="8"/>
      </top>
      <bottom style="thin">
        <color indexed="13"/>
      </bottom>
      <diagonal/>
    </border>
    <border>
      <left/>
      <right/>
      <top style="thin">
        <color indexed="8"/>
      </top>
      <bottom/>
      <diagonal/>
    </border>
    <border>
      <left/>
      <right/>
      <top style="thin">
        <color indexed="8"/>
      </top>
      <bottom style="thin">
        <color indexed="13"/>
      </bottom>
      <diagonal/>
    </border>
    <border>
      <left/>
      <right style="thin">
        <color indexed="13"/>
      </right>
      <top style="thin">
        <color indexed="8"/>
      </top>
      <bottom style="thin">
        <color indexed="13"/>
      </bottom>
      <diagonal/>
    </border>
    <border>
      <left style="thin">
        <color indexed="13"/>
      </left>
      <right style="thin">
        <color indexed="13"/>
      </right>
      <top style="thin">
        <color indexed="13"/>
      </top>
      <bottom style="thin">
        <color indexed="13"/>
      </bottom>
      <diagonal/>
    </border>
    <border>
      <left style="thin">
        <color indexed="13"/>
      </left>
      <right/>
      <top style="thin">
        <color indexed="13"/>
      </top>
      <bottom style="thin">
        <color indexed="13"/>
      </bottom>
      <diagonal/>
    </border>
    <border>
      <left/>
      <right/>
      <top/>
      <bottom/>
      <diagonal/>
    </border>
    <border>
      <left/>
      <right/>
      <top style="thin">
        <color indexed="13"/>
      </top>
      <bottom style="thin">
        <color indexed="13"/>
      </bottom>
      <diagonal/>
    </border>
    <border>
      <left/>
      <right style="thin">
        <color indexed="13"/>
      </right>
      <top style="thin">
        <color indexed="13"/>
      </top>
      <bottom style="thin">
        <color indexed="13"/>
      </bottom>
      <diagonal/>
    </border>
    <border>
      <left/>
      <right/>
      <top/>
      <bottom style="thin">
        <color indexed="13"/>
      </bottom>
      <diagonal/>
    </border>
    <border>
      <left style="thin">
        <color indexed="13"/>
      </left>
      <right style="thin">
        <color indexed="13"/>
      </right>
      <top/>
      <bottom style="thin">
        <color indexed="13"/>
      </bottom>
      <diagonal/>
    </border>
    <border>
      <left/>
      <right/>
      <top/>
      <bottom style="thin">
        <color indexed="8"/>
      </bottom>
      <diagonal/>
    </border>
  </borders>
  <cellStyleXfs count="1">
    <xf numFmtId="0" fontId="0" fillId="0" borderId="0" applyNumberFormat="0" applyFill="0" applyBorder="0" applyProtection="0"/>
  </cellStyleXfs>
  <cellXfs count="179">
    <xf numFmtId="0" fontId="0" fillId="0" borderId="0" xfId="0" applyFont="1" applyAlignment="1"/>
    <xf numFmtId="0" fontId="2" fillId="0" borderId="0" xfId="0" applyFont="1" applyAlignment="1">
      <alignment horizontal="left"/>
    </xf>
    <xf numFmtId="0" fontId="1" fillId="2" borderId="0" xfId="0" applyFont="1" applyFill="1" applyAlignment="1">
      <alignment horizontal="left"/>
    </xf>
    <xf numFmtId="0" fontId="1" fillId="3" borderId="0" xfId="0" applyFont="1" applyFill="1" applyAlignment="1">
      <alignment horizontal="left"/>
    </xf>
    <xf numFmtId="0" fontId="3" fillId="3" borderId="0" xfId="0" applyFont="1" applyFill="1" applyAlignment="1">
      <alignment horizontal="left"/>
    </xf>
    <xf numFmtId="0" fontId="0" fillId="0" borderId="0" xfId="0" applyNumberFormat="1" applyFont="1" applyAlignment="1"/>
    <xf numFmtId="49" fontId="0" fillId="4" borderId="5" xfId="0" applyNumberFormat="1" applyFont="1" applyFill="1" applyBorder="1" applyAlignment="1"/>
    <xf numFmtId="0" fontId="4" fillId="4" borderId="8" xfId="0" applyNumberFormat="1" applyFont="1" applyFill="1" applyBorder="1" applyAlignment="1">
      <alignment horizontal="center"/>
    </xf>
    <xf numFmtId="0" fontId="4" fillId="4" borderId="8" xfId="0" applyFont="1" applyFill="1" applyBorder="1" applyAlignment="1">
      <alignment horizontal="center"/>
    </xf>
    <xf numFmtId="0" fontId="5" fillId="4" borderId="8" xfId="0" applyFont="1" applyFill="1" applyBorder="1" applyAlignment="1">
      <alignment horizontal="center"/>
    </xf>
    <xf numFmtId="1" fontId="5" fillId="5" borderId="7" xfId="0" applyNumberFormat="1" applyFont="1" applyFill="1" applyBorder="1" applyAlignment="1">
      <alignment horizontal="center"/>
    </xf>
    <xf numFmtId="0" fontId="0" fillId="4" borderId="10" xfId="0" applyFont="1" applyFill="1" applyBorder="1" applyAlignment="1"/>
    <xf numFmtId="0" fontId="0" fillId="4" borderId="11" xfId="0" applyNumberFormat="1" applyFont="1" applyFill="1" applyBorder="1" applyAlignment="1"/>
    <xf numFmtId="1" fontId="0" fillId="5" borderId="12" xfId="0" applyNumberFormat="1" applyFont="1" applyFill="1" applyBorder="1" applyAlignment="1"/>
    <xf numFmtId="0" fontId="4" fillId="4" borderId="13" xfId="0" applyFont="1" applyFill="1" applyBorder="1" applyAlignment="1">
      <alignment horizontal="center"/>
    </xf>
    <xf numFmtId="0" fontId="0" fillId="4" borderId="13" xfId="0" applyFont="1" applyFill="1" applyBorder="1" applyAlignment="1"/>
    <xf numFmtId="1" fontId="5" fillId="5" borderId="12" xfId="0" applyNumberFormat="1" applyFont="1" applyFill="1" applyBorder="1" applyAlignment="1">
      <alignment horizontal="center"/>
    </xf>
    <xf numFmtId="0" fontId="0" fillId="5" borderId="12" xfId="0" applyFont="1" applyFill="1" applyBorder="1" applyAlignment="1"/>
    <xf numFmtId="0" fontId="0" fillId="4" borderId="14" xfId="0" applyFont="1" applyFill="1" applyBorder="1" applyAlignment="1"/>
    <xf numFmtId="0" fontId="5" fillId="4" borderId="13" xfId="0" applyFont="1" applyFill="1" applyBorder="1" applyAlignment="1">
      <alignment horizontal="center"/>
    </xf>
    <xf numFmtId="49" fontId="4" fillId="4" borderId="13" xfId="0" applyNumberFormat="1" applyFont="1" applyFill="1" applyBorder="1" applyAlignment="1">
      <alignment horizontal="center"/>
    </xf>
    <xf numFmtId="49" fontId="0" fillId="4" borderId="13" xfId="0" applyNumberFormat="1" applyFont="1" applyFill="1" applyBorder="1" applyAlignment="1"/>
    <xf numFmtId="1" fontId="0" fillId="5" borderId="15" xfId="0" applyNumberFormat="1" applyFont="1" applyFill="1" applyBorder="1" applyAlignment="1"/>
    <xf numFmtId="1" fontId="5" fillId="5" borderId="15" xfId="0" applyNumberFormat="1" applyFont="1" applyFill="1" applyBorder="1" applyAlignment="1">
      <alignment horizontal="center"/>
    </xf>
    <xf numFmtId="0" fontId="0" fillId="5" borderId="15" xfId="0" applyFont="1" applyFill="1" applyBorder="1" applyAlignment="1"/>
    <xf numFmtId="0" fontId="0" fillId="0" borderId="0" xfId="0" applyNumberFormat="1" applyFont="1" applyAlignment="1"/>
    <xf numFmtId="0" fontId="0" fillId="4" borderId="5" xfId="0" applyFont="1" applyFill="1" applyBorder="1" applyAlignment="1"/>
    <xf numFmtId="0" fontId="0" fillId="0" borderId="0" xfId="0" applyNumberFormat="1" applyFont="1" applyAlignment="1"/>
    <xf numFmtId="2" fontId="5" fillId="5" borderId="7" xfId="0" applyNumberFormat="1" applyFont="1" applyFill="1" applyBorder="1" applyAlignment="1">
      <alignment horizontal="center"/>
    </xf>
    <xf numFmtId="0" fontId="5" fillId="4" borderId="10" xfId="0" applyFont="1" applyFill="1" applyBorder="1" applyAlignment="1">
      <alignment horizontal="center"/>
    </xf>
    <xf numFmtId="49" fontId="0" fillId="4" borderId="10" xfId="0" applyNumberFormat="1" applyFont="1" applyFill="1" applyBorder="1" applyAlignment="1"/>
    <xf numFmtId="2" fontId="0" fillId="5" borderId="12" xfId="0" applyNumberFormat="1" applyFont="1" applyFill="1" applyBorder="1" applyAlignment="1"/>
    <xf numFmtId="2" fontId="5" fillId="5" borderId="12" xfId="0" applyNumberFormat="1" applyFont="1" applyFill="1" applyBorder="1" applyAlignment="1">
      <alignment horizontal="center"/>
    </xf>
    <xf numFmtId="2" fontId="0" fillId="5" borderId="15" xfId="0" applyNumberFormat="1" applyFont="1" applyFill="1" applyBorder="1" applyAlignment="1"/>
    <xf numFmtId="2" fontId="5" fillId="5" borderId="15" xfId="0" applyNumberFormat="1" applyFont="1" applyFill="1" applyBorder="1" applyAlignment="1">
      <alignment horizontal="center"/>
    </xf>
    <xf numFmtId="0" fontId="0" fillId="0" borderId="0" xfId="0" applyNumberFormat="1" applyFont="1" applyAlignment="1"/>
    <xf numFmtId="0" fontId="4" fillId="4" borderId="13" xfId="0" applyNumberFormat="1" applyFont="1" applyFill="1" applyBorder="1" applyAlignment="1">
      <alignment horizontal="center"/>
    </xf>
    <xf numFmtId="0" fontId="0" fillId="0" borderId="0" xfId="0" applyNumberFormat="1" applyFont="1" applyAlignment="1"/>
    <xf numFmtId="0" fontId="0" fillId="4" borderId="10" xfId="0" applyNumberFormat="1" applyFont="1" applyFill="1" applyBorder="1" applyAlignment="1"/>
    <xf numFmtId="164" fontId="0" fillId="5" borderId="10" xfId="0" applyNumberFormat="1" applyFont="1" applyFill="1" applyBorder="1" applyAlignment="1"/>
    <xf numFmtId="0" fontId="4" fillId="4" borderId="10" xfId="0" applyFont="1" applyFill="1" applyBorder="1" applyAlignment="1">
      <alignment horizontal="center"/>
    </xf>
    <xf numFmtId="164" fontId="5" fillId="5" borderId="10" xfId="0" applyNumberFormat="1" applyFont="1" applyFill="1" applyBorder="1" applyAlignment="1">
      <alignment horizontal="center"/>
    </xf>
    <xf numFmtId="0" fontId="0" fillId="5" borderId="10" xfId="0" applyFont="1" applyFill="1" applyBorder="1" applyAlignment="1"/>
    <xf numFmtId="49" fontId="4" fillId="4" borderId="10" xfId="0" applyNumberFormat="1" applyFont="1" applyFill="1" applyBorder="1" applyAlignment="1">
      <alignment horizontal="center"/>
    </xf>
    <xf numFmtId="0" fontId="0" fillId="0" borderId="0" xfId="0" applyNumberFormat="1" applyFont="1" applyAlignment="1"/>
    <xf numFmtId="164" fontId="0" fillId="5" borderId="12" xfId="0" applyNumberFormat="1" applyFont="1" applyFill="1" applyBorder="1" applyAlignment="1"/>
    <xf numFmtId="0" fontId="0" fillId="4" borderId="16" xfId="0" applyFont="1" applyFill="1" applyBorder="1" applyAlignment="1"/>
    <xf numFmtId="0" fontId="0" fillId="0" borderId="0" xfId="0" applyNumberFormat="1" applyFont="1" applyAlignment="1"/>
    <xf numFmtId="164" fontId="5" fillId="5" borderId="7" xfId="0" applyNumberFormat="1" applyFont="1" applyFill="1" applyBorder="1" applyAlignment="1">
      <alignment horizontal="center"/>
    </xf>
    <xf numFmtId="164" fontId="5" fillId="5" borderId="12" xfId="0" applyNumberFormat="1" applyFont="1" applyFill="1" applyBorder="1" applyAlignment="1">
      <alignment horizontal="center"/>
    </xf>
    <xf numFmtId="164" fontId="0" fillId="5" borderId="15" xfId="0" applyNumberFormat="1" applyFont="1" applyFill="1" applyBorder="1" applyAlignment="1"/>
    <xf numFmtId="164" fontId="5" fillId="5" borderId="15" xfId="0" applyNumberFormat="1" applyFont="1" applyFill="1" applyBorder="1" applyAlignment="1">
      <alignment horizontal="center"/>
    </xf>
    <xf numFmtId="0" fontId="0" fillId="0" borderId="0" xfId="0" applyNumberFormat="1" applyFont="1" applyAlignment="1"/>
    <xf numFmtId="164" fontId="0" fillId="4" borderId="5" xfId="0" applyNumberFormat="1" applyFont="1" applyFill="1" applyBorder="1" applyAlignment="1"/>
    <xf numFmtId="164" fontId="0" fillId="4" borderId="10" xfId="0" applyNumberFormat="1" applyFont="1" applyFill="1" applyBorder="1" applyAlignment="1"/>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0" fontId="0" fillId="0" borderId="10" xfId="0" applyFont="1" applyBorder="1" applyAlignment="1"/>
    <xf numFmtId="0" fontId="5" fillId="4" borderId="1" xfId="0" applyFont="1" applyFill="1" applyBorder="1" applyAlignment="1">
      <alignment horizontal="center" vertical="center"/>
    </xf>
    <xf numFmtId="0" fontId="0" fillId="4" borderId="6" xfId="0" applyNumberFormat="1" applyFont="1" applyFill="1" applyBorder="1" applyAlignment="1">
      <alignment horizontal="center"/>
    </xf>
    <xf numFmtId="0" fontId="0" fillId="4" borderId="5" xfId="0" applyFont="1" applyFill="1" applyBorder="1" applyAlignment="1">
      <alignment horizontal="center"/>
    </xf>
    <xf numFmtId="0" fontId="0" fillId="4" borderId="10" xfId="0" applyFont="1" applyFill="1" applyBorder="1" applyAlignment="1">
      <alignment horizontal="center"/>
    </xf>
    <xf numFmtId="2" fontId="0" fillId="5" borderId="7" xfId="0" applyNumberFormat="1" applyFont="1" applyFill="1" applyBorder="1" applyAlignment="1">
      <alignment horizontal="center"/>
    </xf>
    <xf numFmtId="49" fontId="0" fillId="5" borderId="7" xfId="0" applyNumberFormat="1" applyFont="1" applyFill="1" applyBorder="1" applyAlignment="1">
      <alignment horizontal="center"/>
    </xf>
    <xf numFmtId="0" fontId="0" fillId="4" borderId="8" xfId="0" applyNumberFormat="1" applyFont="1" applyFill="1" applyBorder="1" applyAlignment="1">
      <alignment horizontal="center"/>
    </xf>
    <xf numFmtId="0" fontId="0" fillId="4" borderId="8" xfId="0" applyFont="1" applyFill="1" applyBorder="1" applyAlignment="1">
      <alignment horizontal="center"/>
    </xf>
    <xf numFmtId="0" fontId="0" fillId="5" borderId="7" xfId="0" applyFont="1" applyFill="1" applyBorder="1" applyAlignment="1">
      <alignment horizontal="center"/>
    </xf>
    <xf numFmtId="164" fontId="0" fillId="5" borderId="7" xfId="0" applyNumberFormat="1" applyFont="1" applyFill="1" applyBorder="1" applyAlignment="1">
      <alignment horizontal="center"/>
    </xf>
    <xf numFmtId="49" fontId="6" fillId="4" borderId="5" xfId="0" applyNumberFormat="1" applyFont="1" applyFill="1" applyBorder="1" applyAlignment="1"/>
    <xf numFmtId="0" fontId="6" fillId="4" borderId="6" xfId="0" applyNumberFormat="1" applyFont="1" applyFill="1" applyBorder="1" applyAlignment="1">
      <alignment horizontal="center"/>
    </xf>
    <xf numFmtId="2" fontId="6" fillId="5" borderId="7" xfId="0" applyNumberFormat="1" applyFont="1" applyFill="1" applyBorder="1" applyAlignment="1">
      <alignment horizontal="center"/>
    </xf>
    <xf numFmtId="49" fontId="6" fillId="5" borderId="7" xfId="0" applyNumberFormat="1" applyFont="1" applyFill="1" applyBorder="1" applyAlignment="1">
      <alignment horizontal="center"/>
    </xf>
    <xf numFmtId="0" fontId="6" fillId="4" borderId="8" xfId="0" applyNumberFormat="1" applyFont="1" applyFill="1" applyBorder="1" applyAlignment="1">
      <alignment horizontal="center"/>
    </xf>
    <xf numFmtId="0" fontId="8" fillId="4" borderId="8" xfId="0" applyFont="1" applyFill="1" applyBorder="1" applyAlignment="1">
      <alignment horizontal="center"/>
    </xf>
    <xf numFmtId="0" fontId="6" fillId="4" borderId="8" xfId="0" applyFont="1" applyFill="1" applyBorder="1" applyAlignment="1">
      <alignment horizontal="center"/>
    </xf>
    <xf numFmtId="0" fontId="6" fillId="5" borderId="7" xfId="0" applyFont="1" applyFill="1" applyBorder="1" applyAlignment="1">
      <alignment horizontal="center"/>
    </xf>
    <xf numFmtId="164" fontId="6" fillId="5" borderId="7" xfId="0" applyNumberFormat="1" applyFont="1" applyFill="1" applyBorder="1" applyAlignment="1">
      <alignment horizontal="center"/>
    </xf>
    <xf numFmtId="0" fontId="9" fillId="4" borderId="9" xfId="0" applyFont="1" applyFill="1" applyBorder="1" applyAlignment="1">
      <alignment vertical="center"/>
    </xf>
    <xf numFmtId="0" fontId="0" fillId="4" borderId="10" xfId="0" applyFont="1" applyFill="1" applyBorder="1" applyAlignment="1">
      <alignment vertical="center"/>
    </xf>
    <xf numFmtId="0" fontId="0" fillId="0" borderId="0" xfId="0" applyNumberFormat="1" applyFont="1" applyAlignment="1">
      <alignment vertical="center"/>
    </xf>
    <xf numFmtId="0" fontId="0" fillId="0" borderId="0" xfId="0" applyFont="1" applyAlignment="1">
      <alignment vertical="center"/>
    </xf>
    <xf numFmtId="0" fontId="0" fillId="4" borderId="5" xfId="0" applyFont="1" applyFill="1" applyBorder="1" applyAlignment="1">
      <alignment vertical="center"/>
    </xf>
    <xf numFmtId="0" fontId="9" fillId="4" borderId="4" xfId="0" applyFont="1" applyFill="1" applyBorder="1" applyAlignment="1">
      <alignment horizontal="center" vertical="center"/>
    </xf>
    <xf numFmtId="49" fontId="11" fillId="4" borderId="1" xfId="0" applyNumberFormat="1" applyFont="1" applyFill="1" applyBorder="1" applyAlignment="1">
      <alignment horizontal="center" vertical="center" textRotation="90" wrapText="1"/>
    </xf>
    <xf numFmtId="49" fontId="11" fillId="4" borderId="2" xfId="0" applyNumberFormat="1" applyFont="1" applyFill="1" applyBorder="1" applyAlignment="1">
      <alignment horizontal="center" vertical="center" textRotation="90" wrapText="1"/>
    </xf>
    <xf numFmtId="49" fontId="11" fillId="5" borderId="3" xfId="0" applyNumberFormat="1" applyFont="1" applyFill="1" applyBorder="1" applyAlignment="1">
      <alignment horizontal="center" vertical="center" textRotation="90" wrapText="1"/>
    </xf>
    <xf numFmtId="49" fontId="11" fillId="4" borderId="3" xfId="0" applyNumberFormat="1" applyFont="1" applyFill="1" applyBorder="1" applyAlignment="1">
      <alignment horizontal="center" vertical="center" textRotation="90" wrapText="1"/>
    </xf>
    <xf numFmtId="1" fontId="11" fillId="5" borderId="3" xfId="0" applyNumberFormat="1" applyFont="1" applyFill="1" applyBorder="1" applyAlignment="1">
      <alignment horizontal="center" vertical="center" textRotation="90" wrapText="1"/>
    </xf>
    <xf numFmtId="0" fontId="11" fillId="5" borderId="3" xfId="0" applyFont="1" applyFill="1" applyBorder="1" applyAlignment="1">
      <alignment horizontal="center" vertical="center" textRotation="90" wrapText="1"/>
    </xf>
    <xf numFmtId="49" fontId="11" fillId="4" borderId="4" xfId="0" applyNumberFormat="1" applyFont="1" applyFill="1" applyBorder="1" applyAlignment="1">
      <alignment horizontal="center" vertical="center" textRotation="90" wrapText="1"/>
    </xf>
    <xf numFmtId="1" fontId="0" fillId="5" borderId="7" xfId="0" applyNumberFormat="1" applyFont="1" applyFill="1" applyBorder="1" applyAlignment="1">
      <alignment horizontal="center"/>
    </xf>
    <xf numFmtId="0" fontId="0" fillId="4" borderId="9" xfId="0" applyFont="1" applyFill="1" applyBorder="1" applyAlignment="1">
      <alignment horizontal="center"/>
    </xf>
    <xf numFmtId="0" fontId="0" fillId="4" borderId="11" xfId="0" applyNumberFormat="1" applyFont="1" applyFill="1" applyBorder="1" applyAlignment="1">
      <alignment horizontal="center"/>
    </xf>
    <xf numFmtId="1" fontId="0" fillId="5" borderId="12" xfId="0" applyNumberFormat="1" applyFont="1" applyFill="1" applyBorder="1" applyAlignment="1">
      <alignment horizontal="center"/>
    </xf>
    <xf numFmtId="0" fontId="0" fillId="4" borderId="13" xfId="0" applyFont="1" applyFill="1" applyBorder="1" applyAlignment="1">
      <alignment horizontal="center"/>
    </xf>
    <xf numFmtId="0" fontId="0" fillId="5" borderId="12" xfId="0" applyFont="1" applyFill="1" applyBorder="1" applyAlignment="1">
      <alignment horizontal="center"/>
    </xf>
    <xf numFmtId="0" fontId="0" fillId="4" borderId="14" xfId="0" applyFont="1" applyFill="1" applyBorder="1" applyAlignment="1">
      <alignment horizontal="center"/>
    </xf>
    <xf numFmtId="49" fontId="0" fillId="4" borderId="13" xfId="0" applyNumberFormat="1" applyFont="1" applyFill="1" applyBorder="1" applyAlignment="1">
      <alignment horizontal="center"/>
    </xf>
    <xf numFmtId="0" fontId="11" fillId="5" borderId="3" xfId="0" applyFont="1" applyFill="1" applyBorder="1" applyAlignment="1">
      <alignment horizontal="center" textRotation="90" wrapText="1"/>
    </xf>
    <xf numFmtId="2" fontId="11" fillId="5" borderId="3" xfId="0" applyNumberFormat="1" applyFont="1" applyFill="1" applyBorder="1" applyAlignment="1">
      <alignment horizontal="center" vertical="center" textRotation="90" wrapText="1"/>
    </xf>
    <xf numFmtId="2" fontId="7" fillId="5" borderId="7" xfId="0" applyNumberFormat="1" applyFont="1" applyFill="1" applyBorder="1" applyAlignment="1">
      <alignment horizontal="center"/>
    </xf>
    <xf numFmtId="49" fontId="6" fillId="4" borderId="10" xfId="0" applyNumberFormat="1" applyFont="1" applyFill="1" applyBorder="1" applyAlignment="1"/>
    <xf numFmtId="0" fontId="6" fillId="4" borderId="11" xfId="0" applyNumberFormat="1" applyFont="1" applyFill="1" applyBorder="1" applyAlignment="1"/>
    <xf numFmtId="2" fontId="6" fillId="5" borderId="12" xfId="0" applyNumberFormat="1" applyFont="1" applyFill="1" applyBorder="1" applyAlignment="1"/>
    <xf numFmtId="0" fontId="6" fillId="4" borderId="13" xfId="0" applyFont="1" applyFill="1" applyBorder="1" applyAlignment="1"/>
    <xf numFmtId="0" fontId="8" fillId="4" borderId="13" xfId="0" applyFont="1" applyFill="1" applyBorder="1" applyAlignment="1">
      <alignment horizontal="center"/>
    </xf>
    <xf numFmtId="2" fontId="7" fillId="5" borderId="12" xfId="0" applyNumberFormat="1" applyFont="1" applyFill="1" applyBorder="1" applyAlignment="1">
      <alignment horizontal="center"/>
    </xf>
    <xf numFmtId="0" fontId="6" fillId="5" borderId="12" xfId="0" applyFont="1" applyFill="1" applyBorder="1" applyAlignment="1"/>
    <xf numFmtId="0" fontId="6" fillId="4" borderId="14" xfId="0" applyFont="1" applyFill="1" applyBorder="1" applyAlignment="1"/>
    <xf numFmtId="0" fontId="6" fillId="4" borderId="10" xfId="0" applyFont="1" applyFill="1" applyBorder="1" applyAlignment="1"/>
    <xf numFmtId="49" fontId="8" fillId="4" borderId="13" xfId="0" applyNumberFormat="1" applyFont="1" applyFill="1" applyBorder="1" applyAlignment="1">
      <alignment horizontal="center"/>
    </xf>
    <xf numFmtId="0" fontId="12" fillId="4" borderId="8" xfId="0" applyFont="1" applyFill="1" applyBorder="1" applyAlignment="1">
      <alignment horizontal="center"/>
    </xf>
    <xf numFmtId="0" fontId="6" fillId="4" borderId="9" xfId="0" applyFont="1" applyFill="1" applyBorder="1" applyAlignment="1">
      <alignment horizontal="center"/>
    </xf>
    <xf numFmtId="0" fontId="6" fillId="4" borderId="13" xfId="0" applyNumberFormat="1" applyFont="1" applyFill="1" applyBorder="1" applyAlignment="1">
      <alignment horizontal="center"/>
    </xf>
    <xf numFmtId="0" fontId="12" fillId="4" borderId="13" xfId="0" applyFont="1" applyFill="1" applyBorder="1" applyAlignment="1">
      <alignment horizontal="center"/>
    </xf>
    <xf numFmtId="2" fontId="6" fillId="5" borderId="12" xfId="0" applyNumberFormat="1" applyFont="1" applyFill="1" applyBorder="1" applyAlignment="1">
      <alignment horizontal="center"/>
    </xf>
    <xf numFmtId="0" fontId="6" fillId="4" borderId="13" xfId="0" applyFont="1" applyFill="1" applyBorder="1" applyAlignment="1">
      <alignment horizontal="center"/>
    </xf>
    <xf numFmtId="49" fontId="12" fillId="4" borderId="13" xfId="0" applyNumberFormat="1" applyFont="1" applyFill="1" applyBorder="1" applyAlignment="1">
      <alignment horizontal="center"/>
    </xf>
    <xf numFmtId="0" fontId="6" fillId="4" borderId="11" xfId="0" applyNumberFormat="1" applyFont="1" applyFill="1" applyBorder="1" applyAlignment="1">
      <alignment horizontal="center"/>
    </xf>
    <xf numFmtId="49" fontId="6" fillId="5" borderId="12" xfId="0" applyNumberFormat="1" applyFont="1" applyFill="1" applyBorder="1" applyAlignment="1">
      <alignment horizontal="center"/>
    </xf>
    <xf numFmtId="0" fontId="6" fillId="5" borderId="12" xfId="0" applyFont="1" applyFill="1" applyBorder="1" applyAlignment="1">
      <alignment horizontal="center"/>
    </xf>
    <xf numFmtId="0" fontId="6" fillId="4" borderId="14" xfId="0" applyFont="1" applyFill="1" applyBorder="1" applyAlignment="1">
      <alignment horizontal="center"/>
    </xf>
    <xf numFmtId="2" fontId="0" fillId="5" borderId="12" xfId="0" applyNumberFormat="1" applyFont="1" applyFill="1" applyBorder="1" applyAlignment="1">
      <alignment horizontal="center"/>
    </xf>
    <xf numFmtId="0" fontId="0" fillId="4" borderId="13" xfId="0" applyNumberFormat="1" applyFont="1" applyFill="1" applyBorder="1" applyAlignment="1">
      <alignment horizontal="center"/>
    </xf>
    <xf numFmtId="49" fontId="0" fillId="5" borderId="12" xfId="0" applyNumberFormat="1" applyFont="1" applyFill="1" applyBorder="1" applyAlignment="1">
      <alignment horizontal="center"/>
    </xf>
    <xf numFmtId="0" fontId="0" fillId="4" borderId="10" xfId="0" applyNumberFormat="1" applyFont="1" applyFill="1" applyBorder="1" applyAlignment="1">
      <alignment horizontal="center"/>
    </xf>
    <xf numFmtId="164" fontId="0" fillId="5" borderId="10" xfId="0" applyNumberFormat="1" applyFont="1" applyFill="1" applyBorder="1" applyAlignment="1">
      <alignment horizontal="center"/>
    </xf>
    <xf numFmtId="0" fontId="0" fillId="5" borderId="10" xfId="0" applyFont="1" applyFill="1" applyBorder="1" applyAlignment="1">
      <alignment horizontal="center"/>
    </xf>
    <xf numFmtId="49" fontId="0" fillId="5" borderId="10" xfId="0" applyNumberFormat="1" applyFont="1" applyFill="1" applyBorder="1" applyAlignment="1">
      <alignment horizontal="center"/>
    </xf>
    <xf numFmtId="49" fontId="11" fillId="4" borderId="10" xfId="0" applyNumberFormat="1" applyFont="1" applyFill="1" applyBorder="1" applyAlignment="1">
      <alignment horizontal="center" vertical="center" textRotation="90" wrapText="1"/>
    </xf>
    <xf numFmtId="49" fontId="11" fillId="5" borderId="10" xfId="0" applyNumberFormat="1" applyFont="1" applyFill="1" applyBorder="1" applyAlignment="1">
      <alignment horizontal="center" vertical="center" textRotation="90" wrapText="1"/>
    </xf>
    <xf numFmtId="0" fontId="11" fillId="5" borderId="10" xfId="0" applyFont="1" applyFill="1" applyBorder="1" applyAlignment="1">
      <alignment horizontal="center" vertical="center" textRotation="90" wrapText="1"/>
    </xf>
    <xf numFmtId="164" fontId="11" fillId="5" borderId="10" xfId="0" applyNumberFormat="1" applyFont="1" applyFill="1" applyBorder="1" applyAlignment="1">
      <alignment horizontal="center" vertical="center" textRotation="90" wrapText="1"/>
    </xf>
    <xf numFmtId="0" fontId="11" fillId="5" borderId="10" xfId="0" applyFont="1" applyFill="1" applyBorder="1" applyAlignment="1">
      <alignment horizontal="center" textRotation="90" wrapText="1"/>
    </xf>
    <xf numFmtId="164" fontId="0" fillId="5" borderId="12" xfId="0" applyNumberFormat="1" applyFont="1" applyFill="1" applyBorder="1" applyAlignment="1">
      <alignment horizontal="center"/>
    </xf>
    <xf numFmtId="164" fontId="11" fillId="5" borderId="3" xfId="0" applyNumberFormat="1" applyFont="1" applyFill="1" applyBorder="1" applyAlignment="1">
      <alignment horizontal="center" vertical="center" textRotation="90" wrapText="1"/>
    </xf>
    <xf numFmtId="49" fontId="6" fillId="4" borderId="5" xfId="0" applyNumberFormat="1" applyFont="1" applyFill="1" applyBorder="1" applyAlignment="1">
      <alignment vertical="center"/>
    </xf>
    <xf numFmtId="0" fontId="6" fillId="4" borderId="6" xfId="0" applyNumberFormat="1" applyFont="1" applyFill="1" applyBorder="1" applyAlignment="1">
      <alignment horizontal="center" vertical="center"/>
    </xf>
    <xf numFmtId="2" fontId="6" fillId="5" borderId="7" xfId="0" applyNumberFormat="1" applyFont="1" applyFill="1" applyBorder="1" applyAlignment="1">
      <alignment horizontal="center" vertical="center"/>
    </xf>
    <xf numFmtId="0" fontId="12" fillId="4" borderId="8" xfId="0" applyNumberFormat="1" applyFont="1" applyFill="1" applyBorder="1" applyAlignment="1">
      <alignment horizontal="center" vertical="center"/>
    </xf>
    <xf numFmtId="49" fontId="6" fillId="5" borderId="7" xfId="0" applyNumberFormat="1" applyFont="1" applyFill="1" applyBorder="1" applyAlignment="1">
      <alignment horizontal="center" vertical="center"/>
    </xf>
    <xf numFmtId="0" fontId="6" fillId="4" borderId="8" xfId="0" applyNumberFormat="1" applyFont="1" applyFill="1" applyBorder="1" applyAlignment="1">
      <alignment horizontal="center" vertical="center"/>
    </xf>
    <xf numFmtId="0" fontId="12" fillId="4" borderId="8" xfId="0" applyFont="1" applyFill="1" applyBorder="1" applyAlignment="1">
      <alignment horizontal="center" vertical="center"/>
    </xf>
    <xf numFmtId="0" fontId="6" fillId="4" borderId="8" xfId="0" applyFont="1" applyFill="1" applyBorder="1" applyAlignment="1">
      <alignment horizontal="center" vertical="center"/>
    </xf>
    <xf numFmtId="0" fontId="6" fillId="5" borderId="7" xfId="0" applyFont="1" applyFill="1" applyBorder="1" applyAlignment="1">
      <alignment horizontal="center" vertical="center"/>
    </xf>
    <xf numFmtId="164" fontId="6" fillId="5" borderId="7" xfId="0" applyNumberFormat="1" applyFont="1" applyFill="1" applyBorder="1" applyAlignment="1">
      <alignment horizontal="center" vertical="center"/>
    </xf>
    <xf numFmtId="164" fontId="6" fillId="5" borderId="7" xfId="0" applyNumberFormat="1" applyFont="1" applyFill="1" applyBorder="1" applyAlignment="1">
      <alignment vertical="center"/>
    </xf>
    <xf numFmtId="0" fontId="6" fillId="4" borderId="8" xfId="0" applyFont="1" applyFill="1" applyBorder="1" applyAlignment="1">
      <alignment vertical="center"/>
    </xf>
    <xf numFmtId="0" fontId="6" fillId="5" borderId="7" xfId="0" applyFont="1" applyFill="1" applyBorder="1" applyAlignment="1">
      <alignment vertical="center"/>
    </xf>
    <xf numFmtId="49" fontId="6" fillId="4" borderId="1" xfId="0" applyNumberFormat="1" applyFont="1" applyFill="1" applyBorder="1" applyAlignment="1">
      <alignment horizontal="left" vertical="center"/>
    </xf>
    <xf numFmtId="0" fontId="12" fillId="4" borderId="2" xfId="0" applyNumberFormat="1" applyFont="1" applyFill="1" applyBorder="1" applyAlignment="1">
      <alignment horizontal="center" vertical="center"/>
    </xf>
    <xf numFmtId="2" fontId="6" fillId="5" borderId="17" xfId="0" applyNumberFormat="1" applyFont="1" applyFill="1" applyBorder="1" applyAlignment="1">
      <alignment horizontal="center" vertical="center"/>
    </xf>
    <xf numFmtId="0" fontId="12" fillId="4" borderId="3" xfId="0" applyNumberFormat="1" applyFont="1" applyFill="1" applyBorder="1" applyAlignment="1">
      <alignment horizontal="center" vertical="center"/>
    </xf>
    <xf numFmtId="0" fontId="6" fillId="5" borderId="17" xfId="0" applyFont="1" applyFill="1" applyBorder="1" applyAlignment="1">
      <alignment horizontal="center" vertical="center"/>
    </xf>
    <xf numFmtId="0" fontId="12" fillId="4" borderId="3" xfId="0" applyFont="1" applyFill="1" applyBorder="1" applyAlignment="1">
      <alignment horizontal="center" vertical="center"/>
    </xf>
    <xf numFmtId="0" fontId="6" fillId="4" borderId="3" xfId="0" applyFont="1" applyFill="1" applyBorder="1" applyAlignment="1">
      <alignment horizontal="center" vertical="center"/>
    </xf>
    <xf numFmtId="164" fontId="6" fillId="5" borderId="17" xfId="0" applyNumberFormat="1" applyFont="1" applyFill="1" applyBorder="1" applyAlignment="1">
      <alignment horizontal="center" vertical="center"/>
    </xf>
    <xf numFmtId="49" fontId="6" fillId="5" borderId="17" xfId="0" applyNumberFormat="1" applyFont="1" applyFill="1" applyBorder="1" applyAlignment="1">
      <alignment horizontal="center" vertical="center"/>
    </xf>
    <xf numFmtId="0" fontId="6" fillId="4" borderId="3" xfId="0" applyNumberFormat="1" applyFont="1" applyFill="1" applyBorder="1" applyAlignment="1">
      <alignment horizontal="center" vertical="center"/>
    </xf>
    <xf numFmtId="0" fontId="6" fillId="4" borderId="5" xfId="0" applyFont="1" applyFill="1" applyBorder="1" applyAlignment="1">
      <alignment vertical="center"/>
    </xf>
    <xf numFmtId="0" fontId="6" fillId="4" borderId="1" xfId="0" applyFont="1" applyFill="1" applyBorder="1" applyAlignment="1">
      <alignment horizontal="left" vertical="center"/>
    </xf>
    <xf numFmtId="0" fontId="6" fillId="4" borderId="5" xfId="0" applyNumberFormat="1" applyFont="1" applyFill="1" applyBorder="1" applyAlignment="1">
      <alignment horizontal="center" vertical="center"/>
    </xf>
    <xf numFmtId="0" fontId="8" fillId="4" borderId="13" xfId="0" applyNumberFormat="1" applyFont="1" applyFill="1" applyBorder="1" applyAlignment="1">
      <alignment horizontal="center"/>
    </xf>
    <xf numFmtId="164" fontId="6" fillId="5" borderId="12" xfId="0" applyNumberFormat="1" applyFont="1" applyFill="1" applyBorder="1" applyAlignment="1">
      <alignment horizontal="center"/>
    </xf>
    <xf numFmtId="49" fontId="6" fillId="4" borderId="13" xfId="0" applyNumberFormat="1" applyFont="1" applyFill="1" applyBorder="1" applyAlignment="1">
      <alignment horizontal="center"/>
    </xf>
    <xf numFmtId="0" fontId="0" fillId="4" borderId="16" xfId="0" applyFont="1" applyFill="1" applyBorder="1" applyAlignment="1">
      <alignment horizontal="center"/>
    </xf>
    <xf numFmtId="49" fontId="6" fillId="4" borderId="10" xfId="0" applyNumberFormat="1" applyFont="1" applyFill="1" applyBorder="1" applyAlignment="1">
      <alignment horizontal="left"/>
    </xf>
    <xf numFmtId="0" fontId="10" fillId="4" borderId="13" xfId="0" applyFont="1" applyFill="1" applyBorder="1" applyAlignment="1">
      <alignment horizontal="center"/>
    </xf>
    <xf numFmtId="0" fontId="6" fillId="4" borderId="10" xfId="0" applyNumberFormat="1" applyFont="1" applyFill="1" applyBorder="1" applyAlignment="1">
      <alignment horizontal="center"/>
    </xf>
    <xf numFmtId="0" fontId="6" fillId="4" borderId="10" xfId="0" applyFont="1" applyFill="1" applyBorder="1" applyAlignment="1">
      <alignment horizontal="center"/>
    </xf>
    <xf numFmtId="0" fontId="10" fillId="4" borderId="10" xfId="0" applyFont="1" applyFill="1" applyBorder="1" applyAlignment="1">
      <alignment horizontal="center"/>
    </xf>
    <xf numFmtId="49" fontId="0" fillId="4" borderId="5" xfId="0" applyNumberFormat="1" applyFont="1" applyFill="1" applyBorder="1" applyAlignment="1">
      <alignment horizontal="left"/>
    </xf>
    <xf numFmtId="0" fontId="1" fillId="0" borderId="0" xfId="0" applyFont="1" applyAlignment="1">
      <alignment horizontal="left" wrapText="1"/>
    </xf>
    <xf numFmtId="0" fontId="0" fillId="0" borderId="0" xfId="0" applyFont="1" applyAlignment="1"/>
    <xf numFmtId="0" fontId="6" fillId="4" borderId="5" xfId="0" applyNumberFormat="1" applyFont="1" applyFill="1" applyBorder="1" applyAlignment="1">
      <alignment horizontal="center" vertical="center"/>
    </xf>
    <xf numFmtId="0" fontId="6" fillId="4" borderId="1" xfId="0" applyFont="1" applyFill="1" applyBorder="1" applyAlignment="1">
      <alignment horizontal="center" vertical="center"/>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AAAAAA"/>
      <rgbColor rgb="FFFFC00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SGL Group">
  <a:themeElements>
    <a:clrScheme name="SGL Group">
      <a:dk1>
        <a:srgbClr val="000000"/>
      </a:dk1>
      <a:lt1>
        <a:srgbClr val="FFFFFF"/>
      </a:lt1>
      <a:dk2>
        <a:srgbClr val="A7A7A7"/>
      </a:dk2>
      <a:lt2>
        <a:srgbClr val="535353"/>
      </a:lt2>
      <a:accent1>
        <a:srgbClr val="637A85"/>
      </a:accent1>
      <a:accent2>
        <a:srgbClr val="92C8BA"/>
      </a:accent2>
      <a:accent3>
        <a:srgbClr val="BBDEF3"/>
      </a:accent3>
      <a:accent4>
        <a:srgbClr val="81C3EB"/>
      </a:accent4>
      <a:accent5>
        <a:srgbClr val="17608C"/>
      </a:accent5>
      <a:accent6>
        <a:srgbClr val="D80031"/>
      </a:accent6>
      <a:hlink>
        <a:srgbClr val="0000FF"/>
      </a:hlink>
      <a:folHlink>
        <a:srgbClr val="FF00FF"/>
      </a:folHlink>
    </a:clrScheme>
    <a:fontScheme name="SGL Group">
      <a:majorFont>
        <a:latin typeface="Helvetica Neue"/>
        <a:ea typeface="Helvetica Neue"/>
        <a:cs typeface="Helvetica Neue"/>
      </a:majorFont>
      <a:minorFont>
        <a:latin typeface="Helvetica Neue"/>
        <a:ea typeface="Helvetica Neue"/>
        <a:cs typeface="Helvetica Neue"/>
      </a:minorFont>
    </a:fontScheme>
    <a:fmtScheme name="SGL Group">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34"/>
  <sheetViews>
    <sheetView showGridLines="0" workbookViewId="0"/>
  </sheetViews>
  <sheetFormatPr defaultColWidth="10" defaultRowHeight="13.15" customHeight="1" x14ac:dyDescent="0.25"/>
  <cols>
    <col min="1" max="1" width="2" customWidth="1"/>
    <col min="2" max="4" width="30.5703125" customWidth="1"/>
  </cols>
  <sheetData>
    <row r="3" spans="2:4" ht="49.9" customHeight="1" x14ac:dyDescent="0.25">
      <c r="B3" s="175" t="s">
        <v>0</v>
      </c>
      <c r="C3" s="176"/>
      <c r="D3" s="176"/>
    </row>
    <row r="7" spans="2:4" ht="18.75" x14ac:dyDescent="0.3">
      <c r="B7" s="1" t="s">
        <v>1</v>
      </c>
      <c r="C7" s="1" t="s">
        <v>2</v>
      </c>
      <c r="D7" s="1" t="s">
        <v>3</v>
      </c>
    </row>
    <row r="9" spans="2:4" ht="15.75" x14ac:dyDescent="0.25">
      <c r="B9" s="2" t="s">
        <v>4</v>
      </c>
      <c r="C9" s="2"/>
      <c r="D9" s="2"/>
    </row>
    <row r="10" spans="2:4" ht="15.75" x14ac:dyDescent="0.25">
      <c r="B10" s="3"/>
      <c r="C10" s="3" t="s">
        <v>5</v>
      </c>
      <c r="D10" s="4" t="s">
        <v>4</v>
      </c>
    </row>
    <row r="11" spans="2:4" ht="15.75" x14ac:dyDescent="0.25">
      <c r="B11" s="2" t="s">
        <v>21</v>
      </c>
      <c r="C11" s="2"/>
      <c r="D11" s="2"/>
    </row>
    <row r="12" spans="2:4" ht="15.75" x14ac:dyDescent="0.25">
      <c r="B12" s="3"/>
      <c r="C12" s="3" t="s">
        <v>5</v>
      </c>
      <c r="D12" s="4" t="s">
        <v>21</v>
      </c>
    </row>
    <row r="13" spans="2:4" ht="15.75" x14ac:dyDescent="0.25">
      <c r="B13" s="2" t="s">
        <v>22</v>
      </c>
      <c r="C13" s="2"/>
      <c r="D13" s="2"/>
    </row>
    <row r="14" spans="2:4" ht="15.75" x14ac:dyDescent="0.25">
      <c r="B14" s="3"/>
      <c r="C14" s="3" t="s">
        <v>5</v>
      </c>
      <c r="D14" s="4" t="s">
        <v>22</v>
      </c>
    </row>
    <row r="15" spans="2:4" ht="15.75" x14ac:dyDescent="0.25">
      <c r="B15" s="2" t="s">
        <v>28</v>
      </c>
      <c r="C15" s="2"/>
      <c r="D15" s="2"/>
    </row>
    <row r="16" spans="2:4" ht="15.75" x14ac:dyDescent="0.25">
      <c r="B16" s="3"/>
      <c r="C16" s="3" t="s">
        <v>5</v>
      </c>
      <c r="D16" s="4" t="s">
        <v>28</v>
      </c>
    </row>
    <row r="17" spans="2:4" ht="15.75" x14ac:dyDescent="0.25">
      <c r="B17" s="2" t="s">
        <v>34</v>
      </c>
      <c r="C17" s="2"/>
      <c r="D17" s="2"/>
    </row>
    <row r="18" spans="2:4" ht="15.75" x14ac:dyDescent="0.25">
      <c r="B18" s="3"/>
      <c r="C18" s="3" t="s">
        <v>5</v>
      </c>
      <c r="D18" s="4" t="s">
        <v>34</v>
      </c>
    </row>
    <row r="19" spans="2:4" ht="15.75" x14ac:dyDescent="0.25">
      <c r="B19" s="2" t="s">
        <v>57</v>
      </c>
      <c r="C19" s="2"/>
      <c r="D19" s="2"/>
    </row>
    <row r="20" spans="2:4" ht="15.75" x14ac:dyDescent="0.25">
      <c r="B20" s="3"/>
      <c r="C20" s="3" t="s">
        <v>5</v>
      </c>
      <c r="D20" s="4" t="s">
        <v>57</v>
      </c>
    </row>
    <row r="21" spans="2:4" ht="15.75" x14ac:dyDescent="0.25">
      <c r="B21" s="2" t="s">
        <v>65</v>
      </c>
      <c r="C21" s="2"/>
      <c r="D21" s="2"/>
    </row>
    <row r="22" spans="2:4" ht="15.75" x14ac:dyDescent="0.25">
      <c r="B22" s="3"/>
      <c r="C22" s="3" t="s">
        <v>5</v>
      </c>
      <c r="D22" s="4" t="s">
        <v>65</v>
      </c>
    </row>
    <row r="23" spans="2:4" ht="15.75" x14ac:dyDescent="0.25">
      <c r="B23" s="2" t="s">
        <v>67</v>
      </c>
      <c r="C23" s="2"/>
      <c r="D23" s="2"/>
    </row>
    <row r="24" spans="2:4" ht="15.75" x14ac:dyDescent="0.25">
      <c r="B24" s="3"/>
      <c r="C24" s="3" t="s">
        <v>5</v>
      </c>
      <c r="D24" s="4" t="s">
        <v>67</v>
      </c>
    </row>
    <row r="25" spans="2:4" ht="15.75" x14ac:dyDescent="0.25">
      <c r="B25" s="2" t="s">
        <v>72</v>
      </c>
      <c r="C25" s="2"/>
      <c r="D25" s="2"/>
    </row>
    <row r="26" spans="2:4" ht="15.75" x14ac:dyDescent="0.25">
      <c r="B26" s="3"/>
      <c r="C26" s="3" t="s">
        <v>5</v>
      </c>
      <c r="D26" s="4" t="s">
        <v>72</v>
      </c>
    </row>
    <row r="27" spans="2:4" ht="15.75" x14ac:dyDescent="0.25">
      <c r="B27" s="2" t="s">
        <v>74</v>
      </c>
      <c r="C27" s="2"/>
      <c r="D27" s="2"/>
    </row>
    <row r="28" spans="2:4" ht="15.75" x14ac:dyDescent="0.25">
      <c r="B28" s="3"/>
      <c r="C28" s="3" t="s">
        <v>5</v>
      </c>
      <c r="D28" s="4" t="s">
        <v>74</v>
      </c>
    </row>
    <row r="29" spans="2:4" ht="15.75" x14ac:dyDescent="0.25">
      <c r="B29" s="2" t="s">
        <v>75</v>
      </c>
      <c r="C29" s="2"/>
      <c r="D29" s="2"/>
    </row>
    <row r="30" spans="2:4" ht="15.75" x14ac:dyDescent="0.25">
      <c r="B30" s="3"/>
      <c r="C30" s="3" t="s">
        <v>5</v>
      </c>
      <c r="D30" s="4" t="s">
        <v>75</v>
      </c>
    </row>
    <row r="31" spans="2:4" ht="15.75" x14ac:dyDescent="0.25">
      <c r="B31" s="2" t="s">
        <v>78</v>
      </c>
      <c r="C31" s="2"/>
      <c r="D31" s="2"/>
    </row>
    <row r="32" spans="2:4" ht="15.75" x14ac:dyDescent="0.25">
      <c r="B32" s="3"/>
      <c r="C32" s="3" t="s">
        <v>5</v>
      </c>
      <c r="D32" s="4" t="s">
        <v>78</v>
      </c>
    </row>
    <row r="33" spans="2:4" ht="15.75" x14ac:dyDescent="0.25">
      <c r="B33" s="2" t="s">
        <v>80</v>
      </c>
      <c r="C33" s="2"/>
      <c r="D33" s="2"/>
    </row>
    <row r="34" spans="2:4" ht="15.75" x14ac:dyDescent="0.25">
      <c r="B34" s="3"/>
      <c r="C34" s="3" t="s">
        <v>5</v>
      </c>
      <c r="D34" s="4" t="s">
        <v>80</v>
      </c>
    </row>
  </sheetData>
  <mergeCells count="1">
    <mergeCell ref="B3:D3"/>
  </mergeCells>
  <hyperlinks>
    <hyperlink ref="D10" location="'Steer Bareback Riding'!R1C1" display="Steer Bareback Riding"/>
    <hyperlink ref="D12" location="'Steer Saddle Bronc'!R1C1" display="Steer Saddle Bronc"/>
    <hyperlink ref="D14" location="'Girls Breakaway'!R1C1" display="Girls Breakaway"/>
    <hyperlink ref="D16" location="'Boys Breakaway'!R1C1" display="Boys Breakaway"/>
    <hyperlink ref="D18" location="'Barrel Racing'!R1C1" display="Barrel Racing"/>
    <hyperlink ref="D20" location="'Chutedogging'!R1C1" display="Chutedogging"/>
    <hyperlink ref="D22" location="'Pole Bending'!R1C1" display="Pole Bending"/>
    <hyperlink ref="D24" location="'Team Roping'!R1C1" display="Team Roping"/>
    <hyperlink ref="D26" location="'Girls Goat Tying'!R1C1" display="Girls Goat Tying"/>
    <hyperlink ref="D28" location="'Boys Goat Tying'!R1C1" display="Boys Goat Tying"/>
    <hyperlink ref="D30" location="'Jr Bull Riding'!R1C1" display="Jr Bull Riding"/>
    <hyperlink ref="D32" location="'Sr Bull Riding'!R1C1" display="Sr Bull Riding"/>
    <hyperlink ref="D34" location="'Sheet1'!R1C1" display="Sheet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48"/>
  <sheetViews>
    <sheetView showGridLines="0" workbookViewId="0">
      <selection activeCell="A17" sqref="A17"/>
    </sheetView>
  </sheetViews>
  <sheetFormatPr defaultColWidth="8.7109375" defaultRowHeight="10.15" customHeight="1" x14ac:dyDescent="0.25"/>
  <cols>
    <col min="1" max="1" width="17.7109375" style="55" customWidth="1"/>
    <col min="2" max="36" width="6.140625" style="55" customWidth="1"/>
    <col min="37" max="256" width="8.85546875" style="55" customWidth="1"/>
  </cols>
  <sheetData>
    <row r="1" spans="1:36" ht="78" customHeight="1" x14ac:dyDescent="0.25">
      <c r="A1" s="86" t="s">
        <v>72</v>
      </c>
      <c r="B1" s="87" t="s">
        <v>6</v>
      </c>
      <c r="C1" s="88" t="s">
        <v>7</v>
      </c>
      <c r="D1" s="89" t="s">
        <v>8</v>
      </c>
      <c r="E1" s="88" t="s">
        <v>9</v>
      </c>
      <c r="F1" s="89" t="s">
        <v>8</v>
      </c>
      <c r="G1" s="88" t="s">
        <v>10</v>
      </c>
      <c r="H1" s="89" t="s">
        <v>8</v>
      </c>
      <c r="I1" s="88" t="s">
        <v>73</v>
      </c>
      <c r="J1" s="89" t="s">
        <v>8</v>
      </c>
      <c r="K1" s="88" t="s">
        <v>12</v>
      </c>
      <c r="L1" s="89" t="s">
        <v>8</v>
      </c>
      <c r="M1" s="88" t="s">
        <v>13</v>
      </c>
      <c r="N1" s="89" t="s">
        <v>8</v>
      </c>
      <c r="O1" s="88" t="s">
        <v>14</v>
      </c>
      <c r="P1" s="89" t="s">
        <v>8</v>
      </c>
      <c r="Q1" s="91"/>
      <c r="R1" s="89" t="s">
        <v>8</v>
      </c>
      <c r="S1" s="91"/>
      <c r="T1" s="89" t="s">
        <v>8</v>
      </c>
      <c r="U1" s="102"/>
      <c r="V1" s="89" t="s">
        <v>8</v>
      </c>
      <c r="W1" s="102"/>
      <c r="X1" s="89" t="s">
        <v>8</v>
      </c>
      <c r="Y1" s="102"/>
      <c r="Z1" s="89" t="s">
        <v>8</v>
      </c>
      <c r="AA1" s="102"/>
      <c r="AB1" s="89" t="s">
        <v>8</v>
      </c>
      <c r="AC1" s="88" t="s">
        <v>15</v>
      </c>
      <c r="AD1" s="89" t="s">
        <v>8</v>
      </c>
      <c r="AE1" s="88" t="s">
        <v>35</v>
      </c>
      <c r="AF1" s="89" t="s">
        <v>8</v>
      </c>
      <c r="AG1" s="88" t="s">
        <v>17</v>
      </c>
      <c r="AH1" s="89" t="s">
        <v>18</v>
      </c>
      <c r="AI1" s="101"/>
      <c r="AJ1" s="92" t="s">
        <v>19</v>
      </c>
    </row>
    <row r="2" spans="1:36" ht="15" customHeight="1" x14ac:dyDescent="0.25">
      <c r="A2" s="6" t="s">
        <v>27</v>
      </c>
      <c r="B2" s="62">
        <f t="shared" ref="B2" si="0">SUM(D2,F2,H2,J2,L2,N2,P2,R2,T2,V2,X2,Z2,AB2,AD2,,AF2,AH2,AJ2)</f>
        <v>58</v>
      </c>
      <c r="C2" s="65">
        <v>11.98</v>
      </c>
      <c r="D2" s="7">
        <v>10</v>
      </c>
      <c r="E2" s="65">
        <v>13.53</v>
      </c>
      <c r="F2" s="67">
        <v>8</v>
      </c>
      <c r="G2" s="65">
        <v>14.12</v>
      </c>
      <c r="H2" s="67">
        <v>10</v>
      </c>
      <c r="I2" s="65">
        <v>12.03</v>
      </c>
      <c r="J2" s="68">
        <v>10</v>
      </c>
      <c r="K2" s="65">
        <v>11.93</v>
      </c>
      <c r="L2" s="68">
        <v>10</v>
      </c>
      <c r="M2" s="65">
        <v>12.44</v>
      </c>
      <c r="N2" s="68">
        <v>10</v>
      </c>
      <c r="O2" s="65" t="s">
        <v>24</v>
      </c>
      <c r="P2" s="68">
        <v>0</v>
      </c>
      <c r="Q2" s="65"/>
      <c r="R2" s="68"/>
      <c r="S2" s="65"/>
      <c r="T2" s="68"/>
      <c r="U2" s="65"/>
      <c r="V2" s="68"/>
      <c r="W2" s="28"/>
      <c r="X2" s="8"/>
      <c r="Y2" s="65"/>
      <c r="Z2" s="8"/>
      <c r="AA2" s="65"/>
      <c r="AB2" s="8"/>
      <c r="AC2" s="70"/>
      <c r="AD2" s="68"/>
      <c r="AE2" s="70"/>
      <c r="AF2" s="68"/>
      <c r="AG2" s="70">
        <f t="shared" ref="AG2:AG18" si="1">SUM(AC2,AE2)</f>
        <v>0</v>
      </c>
      <c r="AH2" s="68"/>
      <c r="AI2" s="69"/>
      <c r="AJ2" s="94"/>
    </row>
    <row r="3" spans="1:36" ht="15" customHeight="1" x14ac:dyDescent="0.25">
      <c r="A3" s="30" t="s">
        <v>23</v>
      </c>
      <c r="B3" s="95">
        <f t="shared" ref="B3:B16" si="2">SUM(D3,F3,H3,J3,L3,N3,P3,R3,T3,V3,X3,Z3,AB3,AD3,,AF3,AH3,AJ3)</f>
        <v>51</v>
      </c>
      <c r="C3" s="125">
        <v>12.57</v>
      </c>
      <c r="D3" s="36">
        <v>9</v>
      </c>
      <c r="E3" s="125">
        <v>11.41</v>
      </c>
      <c r="F3" s="126">
        <v>10</v>
      </c>
      <c r="G3" s="125">
        <v>18.87</v>
      </c>
      <c r="H3" s="126">
        <v>7</v>
      </c>
      <c r="I3" s="125" t="s">
        <v>24</v>
      </c>
      <c r="J3" s="97">
        <v>0</v>
      </c>
      <c r="K3" s="125">
        <v>13.84</v>
      </c>
      <c r="L3" s="97">
        <v>9</v>
      </c>
      <c r="M3" s="125">
        <v>12.76</v>
      </c>
      <c r="N3" s="97">
        <v>9</v>
      </c>
      <c r="O3" s="125">
        <v>15.97</v>
      </c>
      <c r="P3" s="97">
        <v>7</v>
      </c>
      <c r="Q3" s="125"/>
      <c r="R3" s="14"/>
      <c r="S3" s="125"/>
      <c r="T3" s="97"/>
      <c r="U3" s="125"/>
      <c r="V3" s="97"/>
      <c r="W3" s="32"/>
      <c r="X3" s="14"/>
      <c r="Y3" s="125"/>
      <c r="Z3" s="97"/>
      <c r="AA3" s="125"/>
      <c r="AB3" s="14"/>
      <c r="AC3" s="137"/>
      <c r="AD3" s="97"/>
      <c r="AE3" s="137"/>
      <c r="AF3" s="14"/>
      <c r="AG3" s="137">
        <f t="shared" si="1"/>
        <v>0</v>
      </c>
      <c r="AH3" s="14"/>
      <c r="AI3" s="98"/>
      <c r="AJ3" s="99"/>
    </row>
    <row r="4" spans="1:36" ht="15" customHeight="1" x14ac:dyDescent="0.25">
      <c r="A4" s="30" t="s">
        <v>38</v>
      </c>
      <c r="B4" s="95">
        <f t="shared" si="2"/>
        <v>50</v>
      </c>
      <c r="C4" s="125">
        <v>14.6</v>
      </c>
      <c r="D4" s="36">
        <v>8</v>
      </c>
      <c r="E4" s="125">
        <v>12.25</v>
      </c>
      <c r="F4" s="126">
        <v>9</v>
      </c>
      <c r="G4" s="125">
        <v>15.78</v>
      </c>
      <c r="H4" s="126">
        <v>9</v>
      </c>
      <c r="I4" s="125" t="s">
        <v>24</v>
      </c>
      <c r="J4" s="97">
        <v>0</v>
      </c>
      <c r="K4" s="125">
        <v>14.57</v>
      </c>
      <c r="L4" s="97">
        <v>7</v>
      </c>
      <c r="M4" s="125">
        <v>13.48</v>
      </c>
      <c r="N4" s="97">
        <v>7</v>
      </c>
      <c r="O4" s="125">
        <v>12.03</v>
      </c>
      <c r="P4" s="97">
        <v>10</v>
      </c>
      <c r="Q4" s="125"/>
      <c r="R4" s="97"/>
      <c r="S4" s="125"/>
      <c r="T4" s="97"/>
      <c r="U4" s="125"/>
      <c r="V4" s="97"/>
      <c r="W4" s="32"/>
      <c r="X4" s="14"/>
      <c r="Y4" s="125"/>
      <c r="Z4" s="14"/>
      <c r="AA4" s="125"/>
      <c r="AB4" s="14"/>
      <c r="AC4" s="137"/>
      <c r="AD4" s="97"/>
      <c r="AE4" s="137"/>
      <c r="AF4" s="14"/>
      <c r="AG4" s="137">
        <f t="shared" si="1"/>
        <v>0</v>
      </c>
      <c r="AH4" s="14"/>
      <c r="AI4" s="98"/>
      <c r="AJ4" s="99"/>
    </row>
    <row r="5" spans="1:36" ht="15" customHeight="1" x14ac:dyDescent="0.25">
      <c r="A5" s="30" t="s">
        <v>37</v>
      </c>
      <c r="B5" s="95">
        <f t="shared" si="2"/>
        <v>36</v>
      </c>
      <c r="C5" s="127" t="s">
        <v>24</v>
      </c>
      <c r="D5" s="36">
        <v>0</v>
      </c>
      <c r="E5" s="125">
        <v>19.38</v>
      </c>
      <c r="F5" s="126">
        <v>6</v>
      </c>
      <c r="G5" s="125">
        <v>21.78</v>
      </c>
      <c r="H5" s="126">
        <v>5</v>
      </c>
      <c r="I5" s="125">
        <v>15.11</v>
      </c>
      <c r="J5" s="97">
        <v>9</v>
      </c>
      <c r="K5" s="125">
        <v>16.43</v>
      </c>
      <c r="L5" s="97">
        <v>4</v>
      </c>
      <c r="M5" s="125">
        <v>17.7</v>
      </c>
      <c r="N5" s="97">
        <v>6</v>
      </c>
      <c r="O5" s="125">
        <v>16.579999999999998</v>
      </c>
      <c r="P5" s="97">
        <v>6</v>
      </c>
      <c r="Q5" s="125"/>
      <c r="R5" s="97"/>
      <c r="S5" s="125"/>
      <c r="T5" s="97"/>
      <c r="U5" s="125"/>
      <c r="V5" s="97"/>
      <c r="W5" s="32"/>
      <c r="X5" s="14"/>
      <c r="Y5" s="125"/>
      <c r="Z5" s="14"/>
      <c r="AA5" s="125"/>
      <c r="AB5" s="14"/>
      <c r="AC5" s="137"/>
      <c r="AD5" s="97"/>
      <c r="AE5" s="137"/>
      <c r="AF5" s="14"/>
      <c r="AG5" s="137">
        <f t="shared" si="1"/>
        <v>0</v>
      </c>
      <c r="AH5" s="14"/>
      <c r="AI5" s="98"/>
      <c r="AJ5" s="99"/>
    </row>
    <row r="6" spans="1:36" ht="15" customHeight="1" x14ac:dyDescent="0.25">
      <c r="A6" s="30" t="s">
        <v>52</v>
      </c>
      <c r="B6" s="95">
        <f t="shared" si="2"/>
        <v>35</v>
      </c>
      <c r="C6" s="125"/>
      <c r="D6" s="14"/>
      <c r="E6" s="125">
        <v>29.25</v>
      </c>
      <c r="F6" s="126">
        <v>4</v>
      </c>
      <c r="G6" s="125">
        <v>19.260000000000002</v>
      </c>
      <c r="H6" s="126">
        <v>6</v>
      </c>
      <c r="I6" s="125">
        <v>15.88</v>
      </c>
      <c r="J6" s="97">
        <v>8</v>
      </c>
      <c r="K6" s="125">
        <v>15.63</v>
      </c>
      <c r="L6" s="97">
        <v>5</v>
      </c>
      <c r="M6" s="125">
        <v>21.66</v>
      </c>
      <c r="N6" s="97">
        <v>4</v>
      </c>
      <c r="O6" s="125">
        <v>15.96</v>
      </c>
      <c r="P6" s="97">
        <v>8</v>
      </c>
      <c r="Q6" s="125"/>
      <c r="R6" s="97"/>
      <c r="S6" s="125"/>
      <c r="T6" s="97"/>
      <c r="U6" s="125"/>
      <c r="V6" s="97"/>
      <c r="W6" s="32"/>
      <c r="X6" s="14"/>
      <c r="Y6" s="125"/>
      <c r="Z6" s="14"/>
      <c r="AA6" s="125"/>
      <c r="AB6" s="97"/>
      <c r="AC6" s="137"/>
      <c r="AD6" s="97"/>
      <c r="AE6" s="137"/>
      <c r="AF6" s="97"/>
      <c r="AG6" s="137">
        <f t="shared" si="1"/>
        <v>0</v>
      </c>
      <c r="AH6" s="97"/>
      <c r="AI6" s="98"/>
      <c r="AJ6" s="99"/>
    </row>
    <row r="7" spans="1:36" ht="15" customHeight="1" x14ac:dyDescent="0.25">
      <c r="A7" s="30" t="s">
        <v>26</v>
      </c>
      <c r="B7" s="95">
        <f t="shared" si="2"/>
        <v>31</v>
      </c>
      <c r="C7" s="127" t="s">
        <v>24</v>
      </c>
      <c r="D7" s="36">
        <v>0</v>
      </c>
      <c r="E7" s="125">
        <v>17.27</v>
      </c>
      <c r="F7" s="126">
        <v>7</v>
      </c>
      <c r="G7" s="125">
        <v>15.92</v>
      </c>
      <c r="H7" s="126">
        <v>8</v>
      </c>
      <c r="I7" s="125">
        <v>35.200000000000003</v>
      </c>
      <c r="J7" s="97">
        <v>3</v>
      </c>
      <c r="K7" s="125" t="s">
        <v>24</v>
      </c>
      <c r="L7" s="97">
        <v>0</v>
      </c>
      <c r="M7" s="125">
        <v>13.36</v>
      </c>
      <c r="N7" s="97">
        <v>8</v>
      </c>
      <c r="O7" s="125">
        <v>16.82</v>
      </c>
      <c r="P7" s="97">
        <v>5</v>
      </c>
      <c r="Q7" s="125"/>
      <c r="R7" s="14"/>
      <c r="S7" s="125"/>
      <c r="T7" s="97"/>
      <c r="U7" s="125"/>
      <c r="V7" s="97"/>
      <c r="W7" s="32"/>
      <c r="X7" s="14"/>
      <c r="Y7" s="125"/>
      <c r="Z7" s="14"/>
      <c r="AA7" s="125"/>
      <c r="AB7" s="14"/>
      <c r="AC7" s="137"/>
      <c r="AD7" s="97"/>
      <c r="AE7" s="137"/>
      <c r="AF7" s="97"/>
      <c r="AG7" s="137">
        <f t="shared" si="1"/>
        <v>0</v>
      </c>
      <c r="AH7" s="97"/>
      <c r="AI7" s="98"/>
      <c r="AJ7" s="99"/>
    </row>
    <row r="8" spans="1:36" ht="15" customHeight="1" x14ac:dyDescent="0.25">
      <c r="A8" s="30" t="s">
        <v>48</v>
      </c>
      <c r="B8" s="95">
        <f t="shared" si="2"/>
        <v>30</v>
      </c>
      <c r="C8" s="125">
        <v>25.62</v>
      </c>
      <c r="D8" s="36">
        <v>7</v>
      </c>
      <c r="E8" s="127" t="s">
        <v>24</v>
      </c>
      <c r="F8" s="126">
        <v>0</v>
      </c>
      <c r="G8" s="127" t="s">
        <v>24</v>
      </c>
      <c r="H8" s="126">
        <v>0</v>
      </c>
      <c r="I8" s="125">
        <v>19.420000000000002</v>
      </c>
      <c r="J8" s="97">
        <v>7</v>
      </c>
      <c r="K8" s="125">
        <v>15.59</v>
      </c>
      <c r="L8" s="97">
        <v>6</v>
      </c>
      <c r="M8" s="125">
        <v>24.53</v>
      </c>
      <c r="N8" s="97">
        <v>1</v>
      </c>
      <c r="O8" s="125">
        <v>14.81</v>
      </c>
      <c r="P8" s="97">
        <v>9</v>
      </c>
      <c r="Q8" s="125"/>
      <c r="R8" s="97"/>
      <c r="S8" s="125"/>
      <c r="T8" s="97"/>
      <c r="U8" s="125"/>
      <c r="V8" s="97"/>
      <c r="W8" s="32"/>
      <c r="X8" s="14"/>
      <c r="Y8" s="125"/>
      <c r="Z8" s="14"/>
      <c r="AA8" s="125"/>
      <c r="AB8" s="97"/>
      <c r="AC8" s="137"/>
      <c r="AD8" s="97"/>
      <c r="AE8" s="137"/>
      <c r="AF8" s="14"/>
      <c r="AG8" s="137">
        <f t="shared" si="1"/>
        <v>0</v>
      </c>
      <c r="AH8" s="14"/>
      <c r="AI8" s="98"/>
      <c r="AJ8" s="99"/>
    </row>
    <row r="9" spans="1:36" ht="15" customHeight="1" x14ac:dyDescent="0.25">
      <c r="A9" s="30" t="s">
        <v>46</v>
      </c>
      <c r="B9" s="95">
        <f t="shared" si="2"/>
        <v>16</v>
      </c>
      <c r="C9" s="125"/>
      <c r="D9" s="14"/>
      <c r="E9" s="125">
        <v>26.56</v>
      </c>
      <c r="F9" s="126">
        <v>5</v>
      </c>
      <c r="G9" s="125">
        <v>28.75</v>
      </c>
      <c r="H9" s="126">
        <v>2</v>
      </c>
      <c r="I9" s="125">
        <v>20.6</v>
      </c>
      <c r="J9" s="97">
        <v>5</v>
      </c>
      <c r="K9" s="125" t="s">
        <v>24</v>
      </c>
      <c r="L9" s="97">
        <v>0</v>
      </c>
      <c r="M9" s="125" t="s">
        <v>24</v>
      </c>
      <c r="N9" s="97">
        <v>0</v>
      </c>
      <c r="O9" s="125">
        <v>20.02</v>
      </c>
      <c r="P9" s="97">
        <v>4</v>
      </c>
      <c r="Q9" s="125"/>
      <c r="R9" s="97"/>
      <c r="S9" s="125"/>
      <c r="T9" s="97"/>
      <c r="U9" s="125"/>
      <c r="V9" s="97"/>
      <c r="W9" s="32"/>
      <c r="X9" s="14"/>
      <c r="Y9" s="125"/>
      <c r="Z9" s="97"/>
      <c r="AA9" s="125"/>
      <c r="AB9" s="14"/>
      <c r="AC9" s="137"/>
      <c r="AD9" s="97"/>
      <c r="AE9" s="137"/>
      <c r="AF9" s="97"/>
      <c r="AG9" s="137">
        <f t="shared" si="1"/>
        <v>0</v>
      </c>
      <c r="AH9" s="97"/>
      <c r="AI9" s="98"/>
      <c r="AJ9" s="99"/>
    </row>
    <row r="10" spans="1:36" ht="15" customHeight="1" x14ac:dyDescent="0.25">
      <c r="A10" s="30" t="s">
        <v>49</v>
      </c>
      <c r="B10" s="95">
        <f t="shared" si="2"/>
        <v>15</v>
      </c>
      <c r="C10" s="127" t="s">
        <v>24</v>
      </c>
      <c r="D10" s="36">
        <v>0</v>
      </c>
      <c r="E10" s="127" t="s">
        <v>24</v>
      </c>
      <c r="F10" s="126">
        <v>0</v>
      </c>
      <c r="G10" s="125">
        <v>25.61</v>
      </c>
      <c r="H10" s="126">
        <v>3</v>
      </c>
      <c r="I10" s="125">
        <v>20.18</v>
      </c>
      <c r="J10" s="97">
        <v>6</v>
      </c>
      <c r="K10" s="125">
        <v>23.41</v>
      </c>
      <c r="L10" s="97">
        <v>3</v>
      </c>
      <c r="M10" s="125">
        <v>22.3</v>
      </c>
      <c r="N10" s="97">
        <v>3</v>
      </c>
      <c r="O10" s="125" t="s">
        <v>24</v>
      </c>
      <c r="P10" s="97">
        <v>0</v>
      </c>
      <c r="Q10" s="125"/>
      <c r="R10" s="97"/>
      <c r="S10" s="125"/>
      <c r="T10" s="97"/>
      <c r="U10" s="125"/>
      <c r="V10" s="97"/>
      <c r="W10" s="32"/>
      <c r="X10" s="14"/>
      <c r="Y10" s="125"/>
      <c r="Z10" s="14"/>
      <c r="AA10" s="125"/>
      <c r="AB10" s="14"/>
      <c r="AC10" s="137"/>
      <c r="AD10" s="97"/>
      <c r="AE10" s="137"/>
      <c r="AF10" s="97"/>
      <c r="AG10" s="137">
        <f t="shared" si="1"/>
        <v>0</v>
      </c>
      <c r="AH10" s="97"/>
      <c r="AI10" s="98"/>
      <c r="AJ10" s="99"/>
    </row>
    <row r="11" spans="1:36" ht="15" customHeight="1" x14ac:dyDescent="0.25">
      <c r="A11" s="11" t="s">
        <v>55</v>
      </c>
      <c r="B11" s="95">
        <f t="shared" si="2"/>
        <v>12</v>
      </c>
      <c r="C11" s="125"/>
      <c r="D11" s="14"/>
      <c r="E11" s="125"/>
      <c r="F11" s="97"/>
      <c r="G11" s="125"/>
      <c r="H11" s="97"/>
      <c r="I11" s="125">
        <v>26.76</v>
      </c>
      <c r="J11" s="97">
        <v>4</v>
      </c>
      <c r="K11" s="125">
        <v>14.37</v>
      </c>
      <c r="L11" s="97">
        <v>8</v>
      </c>
      <c r="M11" s="125"/>
      <c r="N11" s="97"/>
      <c r="O11" s="125"/>
      <c r="P11" s="97"/>
      <c r="Q11" s="125"/>
      <c r="R11" s="14"/>
      <c r="S11" s="125"/>
      <c r="T11" s="97"/>
      <c r="U11" s="125"/>
      <c r="V11" s="97"/>
      <c r="W11" s="32"/>
      <c r="X11" s="97"/>
      <c r="Y11" s="125"/>
      <c r="Z11" s="14"/>
      <c r="AA11" s="125"/>
      <c r="AB11" s="97"/>
      <c r="AC11" s="137"/>
      <c r="AD11" s="97"/>
      <c r="AE11" s="137"/>
      <c r="AF11" s="97"/>
      <c r="AG11" s="137">
        <f t="shared" si="1"/>
        <v>0</v>
      </c>
      <c r="AH11" s="97"/>
      <c r="AI11" s="98"/>
      <c r="AJ11" s="99"/>
    </row>
    <row r="12" spans="1:36" ht="15" customHeight="1" x14ac:dyDescent="0.25">
      <c r="A12" s="30" t="s">
        <v>41</v>
      </c>
      <c r="B12" s="95">
        <f t="shared" si="2"/>
        <v>10</v>
      </c>
      <c r="C12" s="125">
        <v>27.41</v>
      </c>
      <c r="D12" s="36">
        <v>6</v>
      </c>
      <c r="E12" s="127" t="s">
        <v>24</v>
      </c>
      <c r="F12" s="126">
        <v>0</v>
      </c>
      <c r="G12" s="127" t="s">
        <v>24</v>
      </c>
      <c r="H12" s="126">
        <v>0</v>
      </c>
      <c r="I12" s="125" t="s">
        <v>24</v>
      </c>
      <c r="J12" s="97">
        <v>0</v>
      </c>
      <c r="K12" s="125">
        <v>24.35</v>
      </c>
      <c r="L12" s="97">
        <v>2</v>
      </c>
      <c r="M12" s="125">
        <v>24.71</v>
      </c>
      <c r="N12" s="97">
        <v>0</v>
      </c>
      <c r="O12" s="125">
        <v>25.6</v>
      </c>
      <c r="P12" s="97">
        <v>2</v>
      </c>
      <c r="Q12" s="125"/>
      <c r="R12" s="97"/>
      <c r="S12" s="125"/>
      <c r="T12" s="97"/>
      <c r="U12" s="125"/>
      <c r="V12" s="97"/>
      <c r="W12" s="32"/>
      <c r="X12" s="97"/>
      <c r="Y12" s="125"/>
      <c r="Z12" s="97"/>
      <c r="AA12" s="125"/>
      <c r="AB12" s="14"/>
      <c r="AC12" s="137"/>
      <c r="AD12" s="97"/>
      <c r="AE12" s="137"/>
      <c r="AF12" s="97"/>
      <c r="AG12" s="137">
        <f t="shared" si="1"/>
        <v>0</v>
      </c>
      <c r="AH12" s="97"/>
      <c r="AI12" s="98"/>
      <c r="AJ12" s="99"/>
    </row>
    <row r="13" spans="1:36" ht="15" customHeight="1" x14ac:dyDescent="0.25">
      <c r="A13" s="30" t="s">
        <v>45</v>
      </c>
      <c r="B13" s="95">
        <f t="shared" si="2"/>
        <v>8</v>
      </c>
      <c r="C13" s="127" t="s">
        <v>24</v>
      </c>
      <c r="D13" s="36">
        <v>0</v>
      </c>
      <c r="E13" s="127" t="s">
        <v>24</v>
      </c>
      <c r="F13" s="126">
        <v>0</v>
      </c>
      <c r="G13" s="127" t="s">
        <v>24</v>
      </c>
      <c r="H13" s="126">
        <v>0</v>
      </c>
      <c r="I13" s="125"/>
      <c r="J13" s="97"/>
      <c r="K13" s="125"/>
      <c r="L13" s="97"/>
      <c r="M13" s="125">
        <v>18.57</v>
      </c>
      <c r="N13" s="97">
        <v>5</v>
      </c>
      <c r="O13" s="125">
        <v>20.46</v>
      </c>
      <c r="P13" s="97">
        <v>3</v>
      </c>
      <c r="Q13" s="125"/>
      <c r="R13" s="14"/>
      <c r="S13" s="125"/>
      <c r="T13" s="97"/>
      <c r="U13" s="125"/>
      <c r="V13" s="97"/>
      <c r="W13" s="32"/>
      <c r="X13" s="14"/>
      <c r="Y13" s="125"/>
      <c r="Z13" s="97"/>
      <c r="AA13" s="125"/>
      <c r="AB13" s="97"/>
      <c r="AC13" s="137"/>
      <c r="AD13" s="97"/>
      <c r="AE13" s="137"/>
      <c r="AF13" s="97"/>
      <c r="AG13" s="137">
        <f t="shared" si="1"/>
        <v>0</v>
      </c>
      <c r="AH13" s="97"/>
      <c r="AI13" s="98"/>
      <c r="AJ13" s="99"/>
    </row>
    <row r="14" spans="1:36" ht="15" customHeight="1" x14ac:dyDescent="0.25">
      <c r="A14" s="30" t="s">
        <v>42</v>
      </c>
      <c r="B14" s="95">
        <f t="shared" si="2"/>
        <v>4</v>
      </c>
      <c r="C14" s="127" t="s">
        <v>24</v>
      </c>
      <c r="D14" s="36">
        <v>0</v>
      </c>
      <c r="E14" s="127" t="s">
        <v>24</v>
      </c>
      <c r="F14" s="126">
        <v>0</v>
      </c>
      <c r="G14" s="125">
        <v>23.45</v>
      </c>
      <c r="H14" s="126">
        <v>4</v>
      </c>
      <c r="I14" s="125" t="s">
        <v>54</v>
      </c>
      <c r="J14" s="97"/>
      <c r="K14" s="125" t="s">
        <v>54</v>
      </c>
      <c r="L14" s="97"/>
      <c r="M14" s="125" t="s">
        <v>54</v>
      </c>
      <c r="N14" s="97"/>
      <c r="O14" s="125" t="s">
        <v>54</v>
      </c>
      <c r="P14" s="97"/>
      <c r="Q14" s="125"/>
      <c r="R14" s="97"/>
      <c r="S14" s="125"/>
      <c r="T14" s="97"/>
      <c r="U14" s="125"/>
      <c r="V14" s="97"/>
      <c r="W14" s="32"/>
      <c r="X14" s="14"/>
      <c r="Y14" s="125"/>
      <c r="Z14" s="14"/>
      <c r="AA14" s="125"/>
      <c r="AB14" s="97"/>
      <c r="AC14" s="137"/>
      <c r="AD14" s="97"/>
      <c r="AE14" s="137"/>
      <c r="AF14" s="97"/>
      <c r="AG14" s="137">
        <f t="shared" si="1"/>
        <v>0</v>
      </c>
      <c r="AH14" s="97"/>
      <c r="AI14" s="98"/>
      <c r="AJ14" s="99"/>
    </row>
    <row r="15" spans="1:36" ht="15" customHeight="1" x14ac:dyDescent="0.25">
      <c r="A15" s="11" t="s">
        <v>87</v>
      </c>
      <c r="B15" s="95">
        <f t="shared" si="2"/>
        <v>1</v>
      </c>
      <c r="C15" s="125"/>
      <c r="D15" s="14"/>
      <c r="E15" s="125"/>
      <c r="F15" s="97"/>
      <c r="G15" s="125"/>
      <c r="H15" s="97"/>
      <c r="I15" s="125" t="s">
        <v>24</v>
      </c>
      <c r="J15" s="97">
        <v>0</v>
      </c>
      <c r="K15" s="125" t="s">
        <v>24</v>
      </c>
      <c r="L15" s="97">
        <v>0</v>
      </c>
      <c r="M15" s="125" t="s">
        <v>24</v>
      </c>
      <c r="N15" s="97">
        <v>0</v>
      </c>
      <c r="O15" s="125">
        <v>28.29</v>
      </c>
      <c r="P15" s="97">
        <v>1</v>
      </c>
      <c r="Q15" s="125"/>
      <c r="R15" s="97"/>
      <c r="S15" s="125"/>
      <c r="T15" s="97"/>
      <c r="U15" s="125"/>
      <c r="V15" s="97"/>
      <c r="W15" s="32"/>
      <c r="X15" s="97"/>
      <c r="Y15" s="125"/>
      <c r="Z15" s="14"/>
      <c r="AA15" s="125"/>
      <c r="AB15" s="97"/>
      <c r="AC15" s="137"/>
      <c r="AD15" s="97"/>
      <c r="AE15" s="137"/>
      <c r="AF15" s="14"/>
      <c r="AG15" s="137">
        <f t="shared" si="1"/>
        <v>0</v>
      </c>
      <c r="AH15" s="14"/>
      <c r="AI15" s="98"/>
      <c r="AJ15" s="99"/>
    </row>
    <row r="16" spans="1:36" ht="15" customHeight="1" x14ac:dyDescent="0.25">
      <c r="A16" s="30" t="s">
        <v>53</v>
      </c>
      <c r="B16" s="95">
        <f t="shared" si="2"/>
        <v>0</v>
      </c>
      <c r="C16" s="125"/>
      <c r="D16" s="14"/>
      <c r="E16" s="127" t="s">
        <v>54</v>
      </c>
      <c r="F16" s="97"/>
      <c r="G16" s="127" t="s">
        <v>54</v>
      </c>
      <c r="H16" s="97"/>
      <c r="I16" s="125"/>
      <c r="J16" s="97"/>
      <c r="K16" s="125"/>
      <c r="L16" s="97"/>
      <c r="M16" s="125"/>
      <c r="N16" s="97"/>
      <c r="O16" s="125"/>
      <c r="P16" s="97"/>
      <c r="Q16" s="125"/>
      <c r="R16" s="97"/>
      <c r="S16" s="125"/>
      <c r="T16" s="97"/>
      <c r="U16" s="125"/>
      <c r="V16" s="97"/>
      <c r="W16" s="32"/>
      <c r="X16" s="14"/>
      <c r="Y16" s="125"/>
      <c r="Z16" s="97"/>
      <c r="AA16" s="125"/>
      <c r="AB16" s="97"/>
      <c r="AC16" s="137"/>
      <c r="AD16" s="97"/>
      <c r="AE16" s="137"/>
      <c r="AF16" s="97"/>
      <c r="AG16" s="137">
        <f t="shared" si="1"/>
        <v>0</v>
      </c>
      <c r="AH16" s="97"/>
      <c r="AI16" s="98"/>
      <c r="AJ16" s="99"/>
    </row>
    <row r="17" spans="1:36" ht="15" customHeight="1" x14ac:dyDescent="0.25">
      <c r="A17" s="11"/>
      <c r="B17" s="95"/>
      <c r="C17" s="125"/>
      <c r="D17" s="14"/>
      <c r="E17" s="125"/>
      <c r="F17" s="97"/>
      <c r="G17" s="125"/>
      <c r="H17" s="97"/>
      <c r="I17" s="125"/>
      <c r="J17" s="97"/>
      <c r="K17" s="125"/>
      <c r="L17" s="97"/>
      <c r="M17" s="125"/>
      <c r="N17" s="97"/>
      <c r="O17" s="125"/>
      <c r="P17" s="97"/>
      <c r="Q17" s="125"/>
      <c r="R17" s="97"/>
      <c r="S17" s="125"/>
      <c r="T17" s="97"/>
      <c r="U17" s="125"/>
      <c r="V17" s="97"/>
      <c r="W17" s="32"/>
      <c r="X17" s="97"/>
      <c r="Y17" s="125"/>
      <c r="Z17" s="97"/>
      <c r="AA17" s="125"/>
      <c r="AB17" s="97"/>
      <c r="AC17" s="137"/>
      <c r="AD17" s="14"/>
      <c r="AE17" s="137"/>
      <c r="AF17" s="97"/>
      <c r="AG17" s="137">
        <f t="shared" si="1"/>
        <v>0</v>
      </c>
      <c r="AH17" s="97"/>
      <c r="AI17" s="98"/>
      <c r="AJ17" s="99"/>
    </row>
    <row r="18" spans="1:36" ht="15" customHeight="1" x14ac:dyDescent="0.25">
      <c r="A18" s="11"/>
      <c r="B18" s="95"/>
      <c r="C18" s="125"/>
      <c r="D18" s="14"/>
      <c r="E18" s="125"/>
      <c r="F18" s="97"/>
      <c r="G18" s="125"/>
      <c r="H18" s="97"/>
      <c r="I18" s="125"/>
      <c r="J18" s="97"/>
      <c r="K18" s="125"/>
      <c r="L18" s="97"/>
      <c r="M18" s="125"/>
      <c r="N18" s="97"/>
      <c r="O18" s="125"/>
      <c r="P18" s="97"/>
      <c r="Q18" s="125"/>
      <c r="R18" s="97"/>
      <c r="S18" s="125"/>
      <c r="T18" s="97"/>
      <c r="U18" s="125"/>
      <c r="V18" s="97"/>
      <c r="W18" s="32"/>
      <c r="X18" s="14"/>
      <c r="Y18" s="125"/>
      <c r="Z18" s="14"/>
      <c r="AA18" s="125"/>
      <c r="AB18" s="14"/>
      <c r="AC18" s="137"/>
      <c r="AD18" s="97"/>
      <c r="AE18" s="137"/>
      <c r="AF18" s="97"/>
      <c r="AG18" s="137">
        <f t="shared" si="1"/>
        <v>0</v>
      </c>
      <c r="AH18" s="97"/>
      <c r="AI18" s="98"/>
      <c r="AJ18" s="99"/>
    </row>
    <row r="19" spans="1:36" ht="15" customHeight="1" x14ac:dyDescent="0.25">
      <c r="A19" s="11"/>
      <c r="B19" s="12"/>
      <c r="C19" s="31"/>
      <c r="D19" s="14"/>
      <c r="E19" s="31"/>
      <c r="F19" s="15"/>
      <c r="G19" s="31"/>
      <c r="H19" s="14"/>
      <c r="I19" s="31"/>
      <c r="J19" s="14"/>
      <c r="K19" s="31"/>
      <c r="L19" s="14"/>
      <c r="M19" s="31"/>
      <c r="N19" s="14"/>
      <c r="O19" s="31"/>
      <c r="P19" s="15"/>
      <c r="Q19" s="31"/>
      <c r="R19" s="15"/>
      <c r="S19" s="31"/>
      <c r="T19" s="15"/>
      <c r="U19" s="31"/>
      <c r="V19" s="15"/>
      <c r="W19" s="32"/>
      <c r="X19" s="15"/>
      <c r="Y19" s="31"/>
      <c r="Z19" s="15"/>
      <c r="AA19" s="31"/>
      <c r="AB19" s="15"/>
      <c r="AC19" s="45"/>
      <c r="AD19" s="15"/>
      <c r="AE19" s="45"/>
      <c r="AF19" s="15"/>
      <c r="AG19" s="45"/>
      <c r="AH19" s="15"/>
      <c r="AI19" s="17"/>
      <c r="AJ19" s="18"/>
    </row>
    <row r="20" spans="1:36" ht="15" customHeight="1" x14ac:dyDescent="0.25">
      <c r="A20" s="11"/>
      <c r="B20" s="12">
        <f t="shared" ref="B20:B48" si="3">SUM(D20,F20,H20,J20,L20,N20,P20,R20,T20,V20,X20,Z20,AB20,AD20,,AF20,AH20)</f>
        <v>0</v>
      </c>
      <c r="C20" s="31"/>
      <c r="D20" s="14"/>
      <c r="E20" s="31"/>
      <c r="F20" s="15"/>
      <c r="G20" s="31"/>
      <c r="H20" s="15"/>
      <c r="I20" s="31"/>
      <c r="J20" s="15"/>
      <c r="K20" s="31"/>
      <c r="L20" s="15"/>
      <c r="M20" s="31"/>
      <c r="N20" s="15"/>
      <c r="O20" s="31"/>
      <c r="P20" s="15"/>
      <c r="Q20" s="31"/>
      <c r="R20" s="15"/>
      <c r="S20" s="31"/>
      <c r="T20" s="15"/>
      <c r="U20" s="31"/>
      <c r="V20" s="15"/>
      <c r="W20" s="32"/>
      <c r="X20" s="14"/>
      <c r="Y20" s="31"/>
      <c r="Z20" s="14"/>
      <c r="AA20" s="31"/>
      <c r="AB20" s="14"/>
      <c r="AC20" s="45"/>
      <c r="AD20" s="15"/>
      <c r="AE20" s="45"/>
      <c r="AF20" s="15"/>
      <c r="AG20" s="45"/>
      <c r="AH20" s="15"/>
      <c r="AI20" s="17"/>
      <c r="AJ20" s="18"/>
    </row>
    <row r="21" spans="1:36" ht="15" customHeight="1" x14ac:dyDescent="0.25">
      <c r="A21" s="11"/>
      <c r="B21" s="12">
        <f t="shared" si="3"/>
        <v>0</v>
      </c>
      <c r="C21" s="31"/>
      <c r="D21" s="14"/>
      <c r="E21" s="31"/>
      <c r="F21" s="15"/>
      <c r="G21" s="31"/>
      <c r="H21" s="15"/>
      <c r="I21" s="31"/>
      <c r="J21" s="15"/>
      <c r="K21" s="31"/>
      <c r="L21" s="15"/>
      <c r="M21" s="31"/>
      <c r="N21" s="15"/>
      <c r="O21" s="31"/>
      <c r="P21" s="15"/>
      <c r="Q21" s="31"/>
      <c r="R21" s="15"/>
      <c r="S21" s="31"/>
      <c r="T21" s="15"/>
      <c r="U21" s="31"/>
      <c r="V21" s="15"/>
      <c r="W21" s="32"/>
      <c r="X21" s="14"/>
      <c r="Y21" s="31"/>
      <c r="Z21" s="14"/>
      <c r="AA21" s="31"/>
      <c r="AB21" s="15"/>
      <c r="AC21" s="45"/>
      <c r="AD21" s="15"/>
      <c r="AE21" s="45"/>
      <c r="AF21" s="15"/>
      <c r="AG21" s="45"/>
      <c r="AH21" s="15"/>
      <c r="AI21" s="17"/>
      <c r="AJ21" s="18"/>
    </row>
    <row r="22" spans="1:36" ht="15" customHeight="1" x14ac:dyDescent="0.25">
      <c r="A22" s="11"/>
      <c r="B22" s="12">
        <f t="shared" si="3"/>
        <v>0</v>
      </c>
      <c r="C22" s="31"/>
      <c r="D22" s="14"/>
      <c r="E22" s="31"/>
      <c r="F22" s="15"/>
      <c r="G22" s="31"/>
      <c r="H22" s="15"/>
      <c r="I22" s="31"/>
      <c r="J22" s="15"/>
      <c r="K22" s="31"/>
      <c r="L22" s="15"/>
      <c r="M22" s="31"/>
      <c r="N22" s="15"/>
      <c r="O22" s="31"/>
      <c r="P22" s="15"/>
      <c r="Q22" s="31"/>
      <c r="R22" s="15"/>
      <c r="S22" s="31"/>
      <c r="T22" s="15"/>
      <c r="U22" s="31"/>
      <c r="V22" s="15"/>
      <c r="W22" s="32"/>
      <c r="X22" s="15"/>
      <c r="Y22" s="31"/>
      <c r="Z22" s="15"/>
      <c r="AA22" s="31"/>
      <c r="AB22" s="15"/>
      <c r="AC22" s="45"/>
      <c r="AD22" s="15"/>
      <c r="AE22" s="45"/>
      <c r="AF22" s="15"/>
      <c r="AG22" s="45"/>
      <c r="AH22" s="15"/>
      <c r="AI22" s="17"/>
      <c r="AJ22" s="18"/>
    </row>
    <row r="23" spans="1:36" ht="15" customHeight="1" x14ac:dyDescent="0.25">
      <c r="A23" s="11"/>
      <c r="B23" s="12">
        <f t="shared" si="3"/>
        <v>0</v>
      </c>
      <c r="C23" s="31"/>
      <c r="D23" s="14"/>
      <c r="E23" s="31"/>
      <c r="F23" s="15"/>
      <c r="G23" s="31"/>
      <c r="H23" s="15"/>
      <c r="I23" s="31"/>
      <c r="J23" s="15"/>
      <c r="K23" s="31"/>
      <c r="L23" s="15"/>
      <c r="M23" s="31"/>
      <c r="N23" s="15"/>
      <c r="O23" s="31"/>
      <c r="P23" s="15"/>
      <c r="Q23" s="31"/>
      <c r="R23" s="15"/>
      <c r="S23" s="31"/>
      <c r="T23" s="15"/>
      <c r="U23" s="31"/>
      <c r="V23" s="15"/>
      <c r="W23" s="32"/>
      <c r="X23" s="14"/>
      <c r="Y23" s="31"/>
      <c r="Z23" s="14"/>
      <c r="AA23" s="31"/>
      <c r="AB23" s="14"/>
      <c r="AC23" s="45"/>
      <c r="AD23" s="15"/>
      <c r="AE23" s="45"/>
      <c r="AF23" s="15"/>
      <c r="AG23" s="45"/>
      <c r="AH23" s="15"/>
      <c r="AI23" s="17"/>
      <c r="AJ23" s="18"/>
    </row>
    <row r="24" spans="1:36" ht="15" customHeight="1" x14ac:dyDescent="0.25">
      <c r="A24" s="11"/>
      <c r="B24" s="12">
        <f t="shared" si="3"/>
        <v>0</v>
      </c>
      <c r="C24" s="31"/>
      <c r="D24" s="14"/>
      <c r="E24" s="31"/>
      <c r="F24" s="15"/>
      <c r="G24" s="31"/>
      <c r="H24" s="15"/>
      <c r="I24" s="31"/>
      <c r="J24" s="15"/>
      <c r="K24" s="31"/>
      <c r="L24" s="15"/>
      <c r="M24" s="31"/>
      <c r="N24" s="15"/>
      <c r="O24" s="31"/>
      <c r="P24" s="15"/>
      <c r="Q24" s="31"/>
      <c r="R24" s="15"/>
      <c r="S24" s="31"/>
      <c r="T24" s="15"/>
      <c r="U24" s="31"/>
      <c r="V24" s="15"/>
      <c r="W24" s="32"/>
      <c r="X24" s="14"/>
      <c r="Y24" s="31"/>
      <c r="Z24" s="14"/>
      <c r="AA24" s="31"/>
      <c r="AB24" s="14"/>
      <c r="AC24" s="45"/>
      <c r="AD24" s="15"/>
      <c r="AE24" s="45"/>
      <c r="AF24" s="15"/>
      <c r="AG24" s="45"/>
      <c r="AH24" s="15"/>
      <c r="AI24" s="17"/>
      <c r="AJ24" s="18"/>
    </row>
    <row r="25" spans="1:36" ht="15" customHeight="1" x14ac:dyDescent="0.25">
      <c r="A25" s="11"/>
      <c r="B25" s="12">
        <f t="shared" si="3"/>
        <v>0</v>
      </c>
      <c r="C25" s="31"/>
      <c r="D25" s="14"/>
      <c r="E25" s="31"/>
      <c r="F25" s="15"/>
      <c r="G25" s="31"/>
      <c r="H25" s="15"/>
      <c r="I25" s="31"/>
      <c r="J25" s="15"/>
      <c r="K25" s="31"/>
      <c r="L25" s="15"/>
      <c r="M25" s="31"/>
      <c r="N25" s="15"/>
      <c r="O25" s="31"/>
      <c r="P25" s="15"/>
      <c r="Q25" s="31"/>
      <c r="R25" s="14"/>
      <c r="S25" s="31"/>
      <c r="T25" s="15"/>
      <c r="U25" s="31"/>
      <c r="V25" s="15"/>
      <c r="W25" s="32"/>
      <c r="X25" s="15"/>
      <c r="Y25" s="31"/>
      <c r="Z25" s="15"/>
      <c r="AA25" s="31"/>
      <c r="AB25" s="15"/>
      <c r="AC25" s="45"/>
      <c r="AD25" s="15"/>
      <c r="AE25" s="45"/>
      <c r="AF25" s="15"/>
      <c r="AG25" s="45"/>
      <c r="AH25" s="15"/>
      <c r="AI25" s="17"/>
      <c r="AJ25" s="18"/>
    </row>
    <row r="26" spans="1:36" ht="15" customHeight="1" x14ac:dyDescent="0.25">
      <c r="A26" s="11"/>
      <c r="B26" s="12">
        <f t="shared" si="3"/>
        <v>0</v>
      </c>
      <c r="C26" s="31"/>
      <c r="D26" s="14"/>
      <c r="E26" s="31"/>
      <c r="F26" s="15"/>
      <c r="G26" s="31"/>
      <c r="H26" s="15"/>
      <c r="I26" s="31"/>
      <c r="J26" s="15"/>
      <c r="K26" s="31"/>
      <c r="L26" s="15"/>
      <c r="M26" s="31"/>
      <c r="N26" s="15"/>
      <c r="O26" s="31"/>
      <c r="P26" s="15"/>
      <c r="Q26" s="31"/>
      <c r="R26" s="14"/>
      <c r="S26" s="31"/>
      <c r="T26" s="15"/>
      <c r="U26" s="31"/>
      <c r="V26" s="15"/>
      <c r="W26" s="32"/>
      <c r="X26" s="15"/>
      <c r="Y26" s="31"/>
      <c r="Z26" s="15"/>
      <c r="AA26" s="31"/>
      <c r="AB26" s="15"/>
      <c r="AC26" s="45"/>
      <c r="AD26" s="15"/>
      <c r="AE26" s="45"/>
      <c r="AF26" s="15"/>
      <c r="AG26" s="45"/>
      <c r="AH26" s="15"/>
      <c r="AI26" s="17"/>
      <c r="AJ26" s="18"/>
    </row>
    <row r="27" spans="1:36" ht="15" customHeight="1" x14ac:dyDescent="0.25">
      <c r="A27" s="11"/>
      <c r="B27" s="12">
        <f t="shared" si="3"/>
        <v>0</v>
      </c>
      <c r="C27" s="31"/>
      <c r="D27" s="14"/>
      <c r="E27" s="31"/>
      <c r="F27" s="15"/>
      <c r="G27" s="31"/>
      <c r="H27" s="15"/>
      <c r="I27" s="31"/>
      <c r="J27" s="15"/>
      <c r="K27" s="31"/>
      <c r="L27" s="15"/>
      <c r="M27" s="31"/>
      <c r="N27" s="15"/>
      <c r="O27" s="31"/>
      <c r="P27" s="15"/>
      <c r="Q27" s="31"/>
      <c r="R27" s="14"/>
      <c r="S27" s="31"/>
      <c r="T27" s="15"/>
      <c r="U27" s="31"/>
      <c r="V27" s="15"/>
      <c r="W27" s="32"/>
      <c r="X27" s="15"/>
      <c r="Y27" s="31"/>
      <c r="Z27" s="15"/>
      <c r="AA27" s="31"/>
      <c r="AB27" s="15"/>
      <c r="AC27" s="45"/>
      <c r="AD27" s="15"/>
      <c r="AE27" s="45"/>
      <c r="AF27" s="15"/>
      <c r="AG27" s="45"/>
      <c r="AH27" s="15"/>
      <c r="AI27" s="17"/>
      <c r="AJ27" s="18"/>
    </row>
    <row r="28" spans="1:36" ht="15" customHeight="1" x14ac:dyDescent="0.25">
      <c r="A28" s="11"/>
      <c r="B28" s="12">
        <f t="shared" si="3"/>
        <v>0</v>
      </c>
      <c r="C28" s="31"/>
      <c r="D28" s="14"/>
      <c r="E28" s="31"/>
      <c r="F28" s="15"/>
      <c r="G28" s="31"/>
      <c r="H28" s="14"/>
      <c r="I28" s="31"/>
      <c r="J28" s="14"/>
      <c r="K28" s="31"/>
      <c r="L28" s="15"/>
      <c r="M28" s="31"/>
      <c r="N28" s="15"/>
      <c r="O28" s="31"/>
      <c r="P28" s="14"/>
      <c r="Q28" s="31"/>
      <c r="R28" s="14"/>
      <c r="S28" s="31"/>
      <c r="T28" s="15"/>
      <c r="U28" s="31"/>
      <c r="V28" s="15"/>
      <c r="W28" s="32"/>
      <c r="X28" s="15"/>
      <c r="Y28" s="31"/>
      <c r="Z28" s="15"/>
      <c r="AA28" s="31"/>
      <c r="AB28" s="15"/>
      <c r="AC28" s="45"/>
      <c r="AD28" s="15"/>
      <c r="AE28" s="45"/>
      <c r="AF28" s="15"/>
      <c r="AG28" s="45"/>
      <c r="AH28" s="15"/>
      <c r="AI28" s="17"/>
      <c r="AJ28" s="18"/>
    </row>
    <row r="29" spans="1:36" ht="15" customHeight="1" x14ac:dyDescent="0.25">
      <c r="A29" s="11"/>
      <c r="B29" s="12">
        <f t="shared" si="3"/>
        <v>0</v>
      </c>
      <c r="C29" s="31"/>
      <c r="D29" s="14"/>
      <c r="E29" s="31"/>
      <c r="F29" s="15"/>
      <c r="G29" s="31"/>
      <c r="H29" s="15"/>
      <c r="I29" s="31"/>
      <c r="J29" s="15"/>
      <c r="K29" s="31"/>
      <c r="L29" s="15"/>
      <c r="M29" s="31"/>
      <c r="N29" s="15"/>
      <c r="O29" s="31"/>
      <c r="P29" s="15"/>
      <c r="Q29" s="31"/>
      <c r="R29" s="15"/>
      <c r="S29" s="31"/>
      <c r="T29" s="15"/>
      <c r="U29" s="31"/>
      <c r="V29" s="15"/>
      <c r="W29" s="32"/>
      <c r="X29" s="15"/>
      <c r="Y29" s="31"/>
      <c r="Z29" s="15"/>
      <c r="AA29" s="31"/>
      <c r="AB29" s="15"/>
      <c r="AC29" s="45"/>
      <c r="AD29" s="15"/>
      <c r="AE29" s="45"/>
      <c r="AF29" s="15"/>
      <c r="AG29" s="45"/>
      <c r="AH29" s="15"/>
      <c r="AI29" s="17"/>
      <c r="AJ29" s="18"/>
    </row>
    <row r="30" spans="1:36" ht="15" customHeight="1" x14ac:dyDescent="0.25">
      <c r="A30" s="11"/>
      <c r="B30" s="12">
        <f t="shared" si="3"/>
        <v>0</v>
      </c>
      <c r="C30" s="31"/>
      <c r="D30" s="14"/>
      <c r="E30" s="31"/>
      <c r="F30" s="15"/>
      <c r="G30" s="31"/>
      <c r="H30" s="15"/>
      <c r="I30" s="31"/>
      <c r="J30" s="15"/>
      <c r="K30" s="31"/>
      <c r="L30" s="15"/>
      <c r="M30" s="31"/>
      <c r="N30" s="15"/>
      <c r="O30" s="31"/>
      <c r="P30" s="15"/>
      <c r="Q30" s="31"/>
      <c r="R30" s="15"/>
      <c r="S30" s="31"/>
      <c r="T30" s="15"/>
      <c r="U30" s="31"/>
      <c r="V30" s="15"/>
      <c r="W30" s="32"/>
      <c r="X30" s="15"/>
      <c r="Y30" s="31"/>
      <c r="Z30" s="15"/>
      <c r="AA30" s="31"/>
      <c r="AB30" s="15"/>
      <c r="AC30" s="45"/>
      <c r="AD30" s="15"/>
      <c r="AE30" s="45"/>
      <c r="AF30" s="15"/>
      <c r="AG30" s="45"/>
      <c r="AH30" s="15"/>
      <c r="AI30" s="17"/>
      <c r="AJ30" s="18"/>
    </row>
    <row r="31" spans="1:36" ht="15" customHeight="1" x14ac:dyDescent="0.25">
      <c r="A31" s="11"/>
      <c r="B31" s="12">
        <f t="shared" si="3"/>
        <v>0</v>
      </c>
      <c r="C31" s="31"/>
      <c r="D31" s="14"/>
      <c r="E31" s="31"/>
      <c r="F31" s="15"/>
      <c r="G31" s="31"/>
      <c r="H31" s="15"/>
      <c r="I31" s="31"/>
      <c r="J31" s="15"/>
      <c r="K31" s="31"/>
      <c r="L31" s="15"/>
      <c r="M31" s="31"/>
      <c r="N31" s="15"/>
      <c r="O31" s="31"/>
      <c r="P31" s="15"/>
      <c r="Q31" s="31"/>
      <c r="R31" s="15"/>
      <c r="S31" s="31"/>
      <c r="T31" s="15"/>
      <c r="U31" s="31"/>
      <c r="V31" s="15"/>
      <c r="W31" s="32"/>
      <c r="X31" s="15"/>
      <c r="Y31" s="31"/>
      <c r="Z31" s="15"/>
      <c r="AA31" s="31"/>
      <c r="AB31" s="15"/>
      <c r="AC31" s="45"/>
      <c r="AD31" s="15"/>
      <c r="AE31" s="45"/>
      <c r="AF31" s="15"/>
      <c r="AG31" s="45"/>
      <c r="AH31" s="15"/>
      <c r="AI31" s="17"/>
      <c r="AJ31" s="18"/>
    </row>
    <row r="32" spans="1:36" ht="15" customHeight="1" x14ac:dyDescent="0.25">
      <c r="A32" s="11"/>
      <c r="B32" s="12">
        <f t="shared" si="3"/>
        <v>0</v>
      </c>
      <c r="C32" s="31"/>
      <c r="D32" s="14"/>
      <c r="E32" s="31"/>
      <c r="F32" s="15"/>
      <c r="G32" s="31"/>
      <c r="H32" s="15"/>
      <c r="I32" s="31"/>
      <c r="J32" s="15"/>
      <c r="K32" s="31"/>
      <c r="L32" s="15"/>
      <c r="M32" s="31"/>
      <c r="N32" s="15"/>
      <c r="O32" s="31"/>
      <c r="P32" s="15"/>
      <c r="Q32" s="31"/>
      <c r="R32" s="15"/>
      <c r="S32" s="31"/>
      <c r="T32" s="15"/>
      <c r="U32" s="31"/>
      <c r="V32" s="15"/>
      <c r="W32" s="32"/>
      <c r="X32" s="15"/>
      <c r="Y32" s="31"/>
      <c r="Z32" s="15"/>
      <c r="AA32" s="31"/>
      <c r="AB32" s="15"/>
      <c r="AC32" s="45"/>
      <c r="AD32" s="15"/>
      <c r="AE32" s="45"/>
      <c r="AF32" s="15"/>
      <c r="AG32" s="45"/>
      <c r="AH32" s="15"/>
      <c r="AI32" s="17"/>
      <c r="AJ32" s="18"/>
    </row>
    <row r="33" spans="1:36" ht="15" customHeight="1" x14ac:dyDescent="0.25">
      <c r="A33" s="11"/>
      <c r="B33" s="12">
        <f t="shared" si="3"/>
        <v>0</v>
      </c>
      <c r="C33" s="31"/>
      <c r="D33" s="14"/>
      <c r="E33" s="31"/>
      <c r="F33" s="15"/>
      <c r="G33" s="31"/>
      <c r="H33" s="15"/>
      <c r="I33" s="31"/>
      <c r="J33" s="15"/>
      <c r="K33" s="31"/>
      <c r="L33" s="15"/>
      <c r="M33" s="31"/>
      <c r="N33" s="15"/>
      <c r="O33" s="31"/>
      <c r="P33" s="15"/>
      <c r="Q33" s="31"/>
      <c r="R33" s="15"/>
      <c r="S33" s="31"/>
      <c r="T33" s="15"/>
      <c r="U33" s="31"/>
      <c r="V33" s="15"/>
      <c r="W33" s="32"/>
      <c r="X33" s="15"/>
      <c r="Y33" s="31"/>
      <c r="Z33" s="15"/>
      <c r="AA33" s="31"/>
      <c r="AB33" s="15"/>
      <c r="AC33" s="45"/>
      <c r="AD33" s="15"/>
      <c r="AE33" s="45"/>
      <c r="AF33" s="15"/>
      <c r="AG33" s="45"/>
      <c r="AH33" s="15"/>
      <c r="AI33" s="17"/>
      <c r="AJ33" s="18"/>
    </row>
    <row r="34" spans="1:36" ht="15" customHeight="1" x14ac:dyDescent="0.25">
      <c r="A34" s="11"/>
      <c r="B34" s="12">
        <f t="shared" si="3"/>
        <v>0</v>
      </c>
      <c r="C34" s="31"/>
      <c r="D34" s="14"/>
      <c r="E34" s="31"/>
      <c r="F34" s="15"/>
      <c r="G34" s="31"/>
      <c r="H34" s="15"/>
      <c r="I34" s="31"/>
      <c r="J34" s="15"/>
      <c r="K34" s="31"/>
      <c r="L34" s="15"/>
      <c r="M34" s="31"/>
      <c r="N34" s="15"/>
      <c r="O34" s="31"/>
      <c r="P34" s="15"/>
      <c r="Q34" s="31"/>
      <c r="R34" s="15"/>
      <c r="S34" s="31"/>
      <c r="T34" s="15"/>
      <c r="U34" s="31"/>
      <c r="V34" s="15"/>
      <c r="W34" s="32"/>
      <c r="X34" s="15"/>
      <c r="Y34" s="31"/>
      <c r="Z34" s="15"/>
      <c r="AA34" s="31"/>
      <c r="AB34" s="15"/>
      <c r="AC34" s="45"/>
      <c r="AD34" s="15"/>
      <c r="AE34" s="45"/>
      <c r="AF34" s="15"/>
      <c r="AG34" s="45"/>
      <c r="AH34" s="15"/>
      <c r="AI34" s="17"/>
      <c r="AJ34" s="18"/>
    </row>
    <row r="35" spans="1:36" ht="15" customHeight="1" x14ac:dyDescent="0.25">
      <c r="A35" s="11"/>
      <c r="B35" s="12">
        <f t="shared" si="3"/>
        <v>0</v>
      </c>
      <c r="C35" s="31"/>
      <c r="D35" s="14"/>
      <c r="E35" s="31"/>
      <c r="F35" s="15"/>
      <c r="G35" s="31"/>
      <c r="H35" s="15"/>
      <c r="I35" s="31"/>
      <c r="J35" s="15"/>
      <c r="K35" s="31"/>
      <c r="L35" s="15"/>
      <c r="M35" s="31"/>
      <c r="N35" s="15"/>
      <c r="O35" s="31"/>
      <c r="P35" s="15"/>
      <c r="Q35" s="31"/>
      <c r="R35" s="15"/>
      <c r="S35" s="31"/>
      <c r="T35" s="15"/>
      <c r="U35" s="31"/>
      <c r="V35" s="15"/>
      <c r="W35" s="32"/>
      <c r="X35" s="15"/>
      <c r="Y35" s="31"/>
      <c r="Z35" s="15"/>
      <c r="AA35" s="31"/>
      <c r="AB35" s="15"/>
      <c r="AC35" s="45"/>
      <c r="AD35" s="15"/>
      <c r="AE35" s="45"/>
      <c r="AF35" s="15"/>
      <c r="AG35" s="45"/>
      <c r="AH35" s="15"/>
      <c r="AI35" s="17"/>
      <c r="AJ35" s="18"/>
    </row>
    <row r="36" spans="1:36" ht="15" customHeight="1" x14ac:dyDescent="0.25">
      <c r="A36" s="11"/>
      <c r="B36" s="12">
        <f t="shared" si="3"/>
        <v>0</v>
      </c>
      <c r="C36" s="31"/>
      <c r="D36" s="14"/>
      <c r="E36" s="31"/>
      <c r="F36" s="15"/>
      <c r="G36" s="31"/>
      <c r="H36" s="15"/>
      <c r="I36" s="31"/>
      <c r="J36" s="15"/>
      <c r="K36" s="31"/>
      <c r="L36" s="15"/>
      <c r="M36" s="31"/>
      <c r="N36" s="15"/>
      <c r="O36" s="31"/>
      <c r="P36" s="15"/>
      <c r="Q36" s="31"/>
      <c r="R36" s="15"/>
      <c r="S36" s="31"/>
      <c r="T36" s="15"/>
      <c r="U36" s="31"/>
      <c r="V36" s="15"/>
      <c r="W36" s="32"/>
      <c r="X36" s="15"/>
      <c r="Y36" s="31"/>
      <c r="Z36" s="15"/>
      <c r="AA36" s="31"/>
      <c r="AB36" s="15"/>
      <c r="AC36" s="45"/>
      <c r="AD36" s="15"/>
      <c r="AE36" s="45"/>
      <c r="AF36" s="15"/>
      <c r="AG36" s="45"/>
      <c r="AH36" s="15"/>
      <c r="AI36" s="17"/>
      <c r="AJ36" s="18"/>
    </row>
    <row r="37" spans="1:36" ht="15" customHeight="1" x14ac:dyDescent="0.25">
      <c r="A37" s="11"/>
      <c r="B37" s="12">
        <f t="shared" si="3"/>
        <v>0</v>
      </c>
      <c r="C37" s="31"/>
      <c r="D37" s="14"/>
      <c r="E37" s="31"/>
      <c r="F37" s="15"/>
      <c r="G37" s="31"/>
      <c r="H37" s="15"/>
      <c r="I37" s="31"/>
      <c r="J37" s="15"/>
      <c r="K37" s="31"/>
      <c r="L37" s="15"/>
      <c r="M37" s="31"/>
      <c r="N37" s="15"/>
      <c r="O37" s="31"/>
      <c r="P37" s="15"/>
      <c r="Q37" s="31"/>
      <c r="R37" s="15"/>
      <c r="S37" s="31"/>
      <c r="T37" s="15"/>
      <c r="U37" s="31"/>
      <c r="V37" s="15"/>
      <c r="W37" s="32"/>
      <c r="X37" s="15"/>
      <c r="Y37" s="31"/>
      <c r="Z37" s="15"/>
      <c r="AA37" s="31"/>
      <c r="AB37" s="15"/>
      <c r="AC37" s="45"/>
      <c r="AD37" s="15"/>
      <c r="AE37" s="45"/>
      <c r="AF37" s="15"/>
      <c r="AG37" s="45"/>
      <c r="AH37" s="15"/>
      <c r="AI37" s="17"/>
      <c r="AJ37" s="18"/>
    </row>
    <row r="38" spans="1:36" ht="15" customHeight="1" x14ac:dyDescent="0.25">
      <c r="A38" s="11"/>
      <c r="B38" s="12">
        <f t="shared" si="3"/>
        <v>0</v>
      </c>
      <c r="C38" s="31"/>
      <c r="D38" s="14"/>
      <c r="E38" s="31"/>
      <c r="F38" s="15"/>
      <c r="G38" s="31"/>
      <c r="H38" s="15"/>
      <c r="I38" s="31"/>
      <c r="J38" s="15"/>
      <c r="K38" s="31"/>
      <c r="L38" s="15"/>
      <c r="M38" s="31"/>
      <c r="N38" s="15"/>
      <c r="O38" s="31"/>
      <c r="P38" s="15"/>
      <c r="Q38" s="31"/>
      <c r="R38" s="15"/>
      <c r="S38" s="31"/>
      <c r="T38" s="15"/>
      <c r="U38" s="31"/>
      <c r="V38" s="15"/>
      <c r="W38" s="32"/>
      <c r="X38" s="15"/>
      <c r="Y38" s="31"/>
      <c r="Z38" s="15"/>
      <c r="AA38" s="31"/>
      <c r="AB38" s="15"/>
      <c r="AC38" s="45"/>
      <c r="AD38" s="15"/>
      <c r="AE38" s="45"/>
      <c r="AF38" s="15"/>
      <c r="AG38" s="45"/>
      <c r="AH38" s="15"/>
      <c r="AI38" s="17"/>
      <c r="AJ38" s="18"/>
    </row>
    <row r="39" spans="1:36" ht="15" customHeight="1" x14ac:dyDescent="0.25">
      <c r="A39" s="11"/>
      <c r="B39" s="12">
        <f t="shared" si="3"/>
        <v>0</v>
      </c>
      <c r="C39" s="31"/>
      <c r="D39" s="20" t="str">
        <f t="shared" ref="D39:D48" si="4">IF(C39="NT","0","")</f>
        <v/>
      </c>
      <c r="E39" s="31"/>
      <c r="F39" s="21" t="str">
        <f t="shared" ref="F39:F48" si="5">IF(E39="NT","0","")</f>
        <v/>
      </c>
      <c r="G39" s="31"/>
      <c r="H39" s="15"/>
      <c r="I39" s="31"/>
      <c r="J39" s="15"/>
      <c r="K39" s="31"/>
      <c r="L39" s="15"/>
      <c r="M39" s="31"/>
      <c r="N39" s="15"/>
      <c r="O39" s="31"/>
      <c r="P39" s="15"/>
      <c r="Q39" s="31"/>
      <c r="R39" s="15"/>
      <c r="S39" s="31"/>
      <c r="T39" s="15"/>
      <c r="U39" s="31"/>
      <c r="V39" s="15"/>
      <c r="W39" s="32"/>
      <c r="X39" s="15"/>
      <c r="Y39" s="31"/>
      <c r="Z39" s="15"/>
      <c r="AA39" s="31"/>
      <c r="AB39" s="15"/>
      <c r="AC39" s="45"/>
      <c r="AD39" s="15"/>
      <c r="AE39" s="45"/>
      <c r="AF39" s="15"/>
      <c r="AG39" s="45"/>
      <c r="AH39" s="15"/>
      <c r="AI39" s="17"/>
      <c r="AJ39" s="18"/>
    </row>
    <row r="40" spans="1:36" ht="15" customHeight="1" x14ac:dyDescent="0.25">
      <c r="A40" s="11"/>
      <c r="B40" s="12">
        <f t="shared" si="3"/>
        <v>0</v>
      </c>
      <c r="C40" s="31"/>
      <c r="D40" s="20" t="str">
        <f t="shared" si="4"/>
        <v/>
      </c>
      <c r="E40" s="31"/>
      <c r="F40" s="21" t="str">
        <f t="shared" si="5"/>
        <v/>
      </c>
      <c r="G40" s="31"/>
      <c r="H40" s="15"/>
      <c r="I40" s="31"/>
      <c r="J40" s="15"/>
      <c r="K40" s="31"/>
      <c r="L40" s="15"/>
      <c r="M40" s="31"/>
      <c r="N40" s="15"/>
      <c r="O40" s="31"/>
      <c r="P40" s="15"/>
      <c r="Q40" s="31"/>
      <c r="R40" s="15"/>
      <c r="S40" s="31"/>
      <c r="T40" s="15"/>
      <c r="U40" s="31"/>
      <c r="V40" s="15"/>
      <c r="W40" s="32"/>
      <c r="X40" s="15"/>
      <c r="Y40" s="31"/>
      <c r="Z40" s="15"/>
      <c r="AA40" s="31"/>
      <c r="AB40" s="15"/>
      <c r="AC40" s="45"/>
      <c r="AD40" s="15"/>
      <c r="AE40" s="45"/>
      <c r="AF40" s="15"/>
      <c r="AG40" s="45"/>
      <c r="AH40" s="15"/>
      <c r="AI40" s="17"/>
      <c r="AJ40" s="18"/>
    </row>
    <row r="41" spans="1:36" ht="15" customHeight="1" x14ac:dyDescent="0.25">
      <c r="A41" s="11"/>
      <c r="B41" s="12">
        <f t="shared" si="3"/>
        <v>0</v>
      </c>
      <c r="C41" s="31"/>
      <c r="D41" s="20" t="str">
        <f t="shared" si="4"/>
        <v/>
      </c>
      <c r="E41" s="31"/>
      <c r="F41" s="21" t="str">
        <f t="shared" si="5"/>
        <v/>
      </c>
      <c r="G41" s="31"/>
      <c r="H41" s="15"/>
      <c r="I41" s="31"/>
      <c r="J41" s="15"/>
      <c r="K41" s="31"/>
      <c r="L41" s="15"/>
      <c r="M41" s="31"/>
      <c r="N41" s="15"/>
      <c r="O41" s="31"/>
      <c r="P41" s="15"/>
      <c r="Q41" s="31"/>
      <c r="R41" s="15"/>
      <c r="S41" s="31"/>
      <c r="T41" s="15"/>
      <c r="U41" s="31"/>
      <c r="V41" s="15"/>
      <c r="W41" s="32"/>
      <c r="X41" s="15"/>
      <c r="Y41" s="31"/>
      <c r="Z41" s="15"/>
      <c r="AA41" s="31"/>
      <c r="AB41" s="15"/>
      <c r="AC41" s="31"/>
      <c r="AD41" s="15"/>
      <c r="AE41" s="31"/>
      <c r="AF41" s="15"/>
      <c r="AG41" s="31"/>
      <c r="AH41" s="18"/>
      <c r="AI41" s="46"/>
      <c r="AJ41" s="11"/>
    </row>
    <row r="42" spans="1:36" ht="15" customHeight="1" x14ac:dyDescent="0.25">
      <c r="A42" s="11"/>
      <c r="B42" s="12">
        <f t="shared" si="3"/>
        <v>0</v>
      </c>
      <c r="C42" s="31"/>
      <c r="D42" s="20" t="str">
        <f t="shared" si="4"/>
        <v/>
      </c>
      <c r="E42" s="31"/>
      <c r="F42" s="21" t="str">
        <f t="shared" si="5"/>
        <v/>
      </c>
      <c r="G42" s="31"/>
      <c r="H42" s="15"/>
      <c r="I42" s="31"/>
      <c r="J42" s="15"/>
      <c r="K42" s="31"/>
      <c r="L42" s="15"/>
      <c r="M42" s="31"/>
      <c r="N42" s="15"/>
      <c r="O42" s="31"/>
      <c r="P42" s="15"/>
      <c r="Q42" s="31"/>
      <c r="R42" s="15"/>
      <c r="S42" s="31"/>
      <c r="T42" s="15"/>
      <c r="U42" s="31"/>
      <c r="V42" s="15"/>
      <c r="W42" s="32"/>
      <c r="X42" s="15"/>
      <c r="Y42" s="31"/>
      <c r="Z42" s="15"/>
      <c r="AA42" s="31"/>
      <c r="AB42" s="15"/>
      <c r="AC42" s="31"/>
      <c r="AD42" s="15"/>
      <c r="AE42" s="31"/>
      <c r="AF42" s="15"/>
      <c r="AG42" s="31"/>
      <c r="AH42" s="18"/>
      <c r="AI42" s="11"/>
      <c r="AJ42" s="11"/>
    </row>
    <row r="43" spans="1:36" ht="15" customHeight="1" x14ac:dyDescent="0.25">
      <c r="A43" s="11"/>
      <c r="B43" s="12">
        <f t="shared" si="3"/>
        <v>0</v>
      </c>
      <c r="C43" s="31"/>
      <c r="D43" s="20" t="str">
        <f t="shared" si="4"/>
        <v/>
      </c>
      <c r="E43" s="31"/>
      <c r="F43" s="21" t="str">
        <f t="shared" si="5"/>
        <v/>
      </c>
      <c r="G43" s="31"/>
      <c r="H43" s="15"/>
      <c r="I43" s="31"/>
      <c r="J43" s="15"/>
      <c r="K43" s="31"/>
      <c r="L43" s="15"/>
      <c r="M43" s="31"/>
      <c r="N43" s="15"/>
      <c r="O43" s="31"/>
      <c r="P43" s="15"/>
      <c r="Q43" s="31"/>
      <c r="R43" s="15"/>
      <c r="S43" s="31"/>
      <c r="T43" s="15"/>
      <c r="U43" s="31"/>
      <c r="V43" s="15"/>
      <c r="W43" s="32"/>
      <c r="X43" s="15"/>
      <c r="Y43" s="31"/>
      <c r="Z43" s="15"/>
      <c r="AA43" s="31"/>
      <c r="AB43" s="15"/>
      <c r="AC43" s="31"/>
      <c r="AD43" s="15"/>
      <c r="AE43" s="31"/>
      <c r="AF43" s="15"/>
      <c r="AG43" s="31"/>
      <c r="AH43" s="18"/>
      <c r="AI43" s="11"/>
      <c r="AJ43" s="11"/>
    </row>
    <row r="44" spans="1:36" ht="15" customHeight="1" x14ac:dyDescent="0.25">
      <c r="A44" s="11"/>
      <c r="B44" s="12">
        <f t="shared" si="3"/>
        <v>0</v>
      </c>
      <c r="C44" s="31"/>
      <c r="D44" s="20" t="str">
        <f t="shared" si="4"/>
        <v/>
      </c>
      <c r="E44" s="31"/>
      <c r="F44" s="21" t="str">
        <f t="shared" si="5"/>
        <v/>
      </c>
      <c r="G44" s="31"/>
      <c r="H44" s="15"/>
      <c r="I44" s="31"/>
      <c r="J44" s="15"/>
      <c r="K44" s="31"/>
      <c r="L44" s="15"/>
      <c r="M44" s="31"/>
      <c r="N44" s="15"/>
      <c r="O44" s="31"/>
      <c r="P44" s="15"/>
      <c r="Q44" s="31"/>
      <c r="R44" s="15"/>
      <c r="S44" s="31"/>
      <c r="T44" s="15"/>
      <c r="U44" s="31"/>
      <c r="V44" s="15"/>
      <c r="W44" s="32"/>
      <c r="X44" s="15"/>
      <c r="Y44" s="31"/>
      <c r="Z44" s="15"/>
      <c r="AA44" s="31"/>
      <c r="AB44" s="15"/>
      <c r="AC44" s="31"/>
      <c r="AD44" s="15"/>
      <c r="AE44" s="31"/>
      <c r="AF44" s="15"/>
      <c r="AG44" s="31"/>
      <c r="AH44" s="18"/>
      <c r="AI44" s="11"/>
      <c r="AJ44" s="11"/>
    </row>
    <row r="45" spans="1:36" ht="15" customHeight="1" x14ac:dyDescent="0.25">
      <c r="A45" s="11"/>
      <c r="B45" s="12">
        <f t="shared" si="3"/>
        <v>0</v>
      </c>
      <c r="C45" s="31"/>
      <c r="D45" s="20" t="str">
        <f t="shared" si="4"/>
        <v/>
      </c>
      <c r="E45" s="31"/>
      <c r="F45" s="21" t="str">
        <f t="shared" si="5"/>
        <v/>
      </c>
      <c r="G45" s="31"/>
      <c r="H45" s="15"/>
      <c r="I45" s="31"/>
      <c r="J45" s="15"/>
      <c r="K45" s="31"/>
      <c r="L45" s="15"/>
      <c r="M45" s="31"/>
      <c r="N45" s="15"/>
      <c r="O45" s="31"/>
      <c r="P45" s="15"/>
      <c r="Q45" s="31"/>
      <c r="R45" s="15"/>
      <c r="S45" s="31"/>
      <c r="T45" s="15"/>
      <c r="U45" s="31"/>
      <c r="V45" s="15"/>
      <c r="W45" s="32"/>
      <c r="X45" s="15"/>
      <c r="Y45" s="31"/>
      <c r="Z45" s="15"/>
      <c r="AA45" s="31"/>
      <c r="AB45" s="15"/>
      <c r="AC45" s="31"/>
      <c r="AD45" s="15"/>
      <c r="AE45" s="31"/>
      <c r="AF45" s="15"/>
      <c r="AG45" s="31"/>
      <c r="AH45" s="18"/>
      <c r="AI45" s="11"/>
      <c r="AJ45" s="11"/>
    </row>
    <row r="46" spans="1:36" ht="15" customHeight="1" x14ac:dyDescent="0.25">
      <c r="A46" s="11"/>
      <c r="B46" s="12">
        <f t="shared" si="3"/>
        <v>0</v>
      </c>
      <c r="C46" s="31"/>
      <c r="D46" s="20" t="str">
        <f t="shared" si="4"/>
        <v/>
      </c>
      <c r="E46" s="31"/>
      <c r="F46" s="21" t="str">
        <f t="shared" si="5"/>
        <v/>
      </c>
      <c r="G46" s="31"/>
      <c r="H46" s="15"/>
      <c r="I46" s="31"/>
      <c r="J46" s="15"/>
      <c r="K46" s="31"/>
      <c r="L46" s="15"/>
      <c r="M46" s="31"/>
      <c r="N46" s="15"/>
      <c r="O46" s="31"/>
      <c r="P46" s="15"/>
      <c r="Q46" s="31"/>
      <c r="R46" s="15"/>
      <c r="S46" s="31"/>
      <c r="T46" s="15"/>
      <c r="U46" s="31"/>
      <c r="V46" s="15"/>
      <c r="W46" s="32"/>
      <c r="X46" s="15"/>
      <c r="Y46" s="31"/>
      <c r="Z46" s="15"/>
      <c r="AA46" s="31"/>
      <c r="AB46" s="15"/>
      <c r="AC46" s="31"/>
      <c r="AD46" s="15"/>
      <c r="AE46" s="31"/>
      <c r="AF46" s="15"/>
      <c r="AG46" s="31"/>
      <c r="AH46" s="18"/>
      <c r="AI46" s="11"/>
      <c r="AJ46" s="11"/>
    </row>
    <row r="47" spans="1:36" ht="15" customHeight="1" x14ac:dyDescent="0.25">
      <c r="A47" s="11"/>
      <c r="B47" s="12">
        <f t="shared" si="3"/>
        <v>0</v>
      </c>
      <c r="C47" s="31"/>
      <c r="D47" s="20" t="str">
        <f t="shared" si="4"/>
        <v/>
      </c>
      <c r="E47" s="31"/>
      <c r="F47" s="21" t="str">
        <f t="shared" si="5"/>
        <v/>
      </c>
      <c r="G47" s="31"/>
      <c r="H47" s="15"/>
      <c r="I47" s="31"/>
      <c r="J47" s="15"/>
      <c r="K47" s="31"/>
      <c r="L47" s="15"/>
      <c r="M47" s="31"/>
      <c r="N47" s="15"/>
      <c r="O47" s="31"/>
      <c r="P47" s="15"/>
      <c r="Q47" s="31"/>
      <c r="R47" s="15"/>
      <c r="S47" s="31"/>
      <c r="T47" s="15"/>
      <c r="U47" s="31"/>
      <c r="V47" s="15"/>
      <c r="W47" s="32"/>
      <c r="X47" s="15"/>
      <c r="Y47" s="31"/>
      <c r="Z47" s="15"/>
      <c r="AA47" s="31"/>
      <c r="AB47" s="15"/>
      <c r="AC47" s="31"/>
      <c r="AD47" s="15"/>
      <c r="AE47" s="31"/>
      <c r="AF47" s="15"/>
      <c r="AG47" s="31"/>
      <c r="AH47" s="18"/>
      <c r="AI47" s="11"/>
      <c r="AJ47" s="11"/>
    </row>
    <row r="48" spans="1:36" ht="15" customHeight="1" x14ac:dyDescent="0.25">
      <c r="A48" s="11"/>
      <c r="B48" s="12">
        <f t="shared" si="3"/>
        <v>0</v>
      </c>
      <c r="C48" s="33"/>
      <c r="D48" s="20" t="str">
        <f t="shared" si="4"/>
        <v/>
      </c>
      <c r="E48" s="33"/>
      <c r="F48" s="21" t="str">
        <f t="shared" si="5"/>
        <v/>
      </c>
      <c r="G48" s="33"/>
      <c r="H48" s="15"/>
      <c r="I48" s="33"/>
      <c r="J48" s="15"/>
      <c r="K48" s="33"/>
      <c r="L48" s="15"/>
      <c r="M48" s="33"/>
      <c r="N48" s="15"/>
      <c r="O48" s="33"/>
      <c r="P48" s="15"/>
      <c r="Q48" s="33"/>
      <c r="R48" s="15"/>
      <c r="S48" s="33"/>
      <c r="T48" s="15"/>
      <c r="U48" s="33"/>
      <c r="V48" s="15"/>
      <c r="W48" s="34"/>
      <c r="X48" s="15"/>
      <c r="Y48" s="33"/>
      <c r="Z48" s="15"/>
      <c r="AA48" s="33"/>
      <c r="AB48" s="15"/>
      <c r="AC48" s="33"/>
      <c r="AD48" s="15"/>
      <c r="AE48" s="33"/>
      <c r="AF48" s="15"/>
      <c r="AG48" s="33"/>
      <c r="AH48" s="18"/>
      <c r="AI48" s="11"/>
      <c r="AJ48" s="11"/>
    </row>
  </sheetData>
  <sortState ref="A3:P16">
    <sortCondition descending="1" ref="B3:B16"/>
    <sortCondition ref="A3:A16"/>
  </sortState>
  <pageMargins left="0.75" right="0.17" top="1" bottom="1" header="0.5" footer="0.5"/>
  <pageSetup orientation="landscape"/>
  <headerFooter>
    <oddFooter>&amp;C&amp;"Helvetica Neue,Regular"&amp;12&amp;K000000&amp;P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49"/>
  <sheetViews>
    <sheetView showGridLines="0" workbookViewId="0">
      <selection activeCell="B11" sqref="B11"/>
    </sheetView>
  </sheetViews>
  <sheetFormatPr defaultColWidth="8.7109375" defaultRowHeight="10.15" customHeight="1" x14ac:dyDescent="0.25"/>
  <cols>
    <col min="1" max="1" width="17.7109375" style="56" customWidth="1"/>
    <col min="2" max="2" width="5.7109375" style="56" customWidth="1"/>
    <col min="3" max="36" width="5.5703125" style="56" customWidth="1"/>
    <col min="37" max="256" width="8.85546875" style="56" customWidth="1"/>
  </cols>
  <sheetData>
    <row r="1" spans="1:36" ht="74.25" customHeight="1" x14ac:dyDescent="0.25">
      <c r="A1" s="86" t="s">
        <v>74</v>
      </c>
      <c r="B1" s="87" t="s">
        <v>6</v>
      </c>
      <c r="C1" s="88" t="s">
        <v>7</v>
      </c>
      <c r="D1" s="89" t="s">
        <v>8</v>
      </c>
      <c r="E1" s="88" t="s">
        <v>9</v>
      </c>
      <c r="F1" s="89" t="s">
        <v>8</v>
      </c>
      <c r="G1" s="88" t="s">
        <v>10</v>
      </c>
      <c r="H1" s="89" t="s">
        <v>8</v>
      </c>
      <c r="I1" s="88" t="s">
        <v>11</v>
      </c>
      <c r="J1" s="89" t="s">
        <v>8</v>
      </c>
      <c r="K1" s="88" t="s">
        <v>12</v>
      </c>
      <c r="L1" s="89" t="s">
        <v>8</v>
      </c>
      <c r="M1" s="88" t="s">
        <v>13</v>
      </c>
      <c r="N1" s="89" t="s">
        <v>8</v>
      </c>
      <c r="O1" s="88" t="s">
        <v>14</v>
      </c>
      <c r="P1" s="89" t="s">
        <v>8</v>
      </c>
      <c r="Q1" s="91"/>
      <c r="R1" s="89" t="s">
        <v>8</v>
      </c>
      <c r="S1" s="91"/>
      <c r="T1" s="89" t="s">
        <v>8</v>
      </c>
      <c r="U1" s="102"/>
      <c r="V1" s="89" t="s">
        <v>8</v>
      </c>
      <c r="W1" s="102"/>
      <c r="X1" s="89" t="s">
        <v>8</v>
      </c>
      <c r="Y1" s="102"/>
      <c r="Z1" s="89" t="s">
        <v>8</v>
      </c>
      <c r="AA1" s="102"/>
      <c r="AB1" s="89" t="s">
        <v>8</v>
      </c>
      <c r="AC1" s="88" t="s">
        <v>15</v>
      </c>
      <c r="AD1" s="89" t="s">
        <v>8</v>
      </c>
      <c r="AE1" s="88" t="s">
        <v>35</v>
      </c>
      <c r="AF1" s="89" t="s">
        <v>8</v>
      </c>
      <c r="AG1" s="88" t="s">
        <v>17</v>
      </c>
      <c r="AH1" s="89" t="s">
        <v>18</v>
      </c>
      <c r="AI1" s="101"/>
      <c r="AJ1" s="92" t="s">
        <v>19</v>
      </c>
    </row>
    <row r="2" spans="1:36" ht="15" customHeight="1" x14ac:dyDescent="0.25">
      <c r="A2" s="71" t="s">
        <v>30</v>
      </c>
      <c r="B2" s="72">
        <f t="shared" ref="B2:B13" si="0">SUM(D2,F2,H2,J2,L2,N2,P2,R2,T2,V2,X2,Z2,AB2,AD2,AF2,AH2,AJ2)</f>
        <v>68</v>
      </c>
      <c r="C2" s="73">
        <v>11.27</v>
      </c>
      <c r="D2" s="75">
        <v>10</v>
      </c>
      <c r="E2" s="73">
        <v>12.33</v>
      </c>
      <c r="F2" s="75">
        <v>10</v>
      </c>
      <c r="G2" s="73">
        <v>12.23</v>
      </c>
      <c r="H2" s="75">
        <v>10</v>
      </c>
      <c r="I2" s="73">
        <v>12.21</v>
      </c>
      <c r="J2" s="76">
        <v>9</v>
      </c>
      <c r="K2" s="73">
        <v>10.96</v>
      </c>
      <c r="L2" s="77">
        <v>9</v>
      </c>
      <c r="M2" s="73">
        <v>9.8000000000000007</v>
      </c>
      <c r="N2" s="77">
        <v>10</v>
      </c>
      <c r="O2" s="73">
        <v>10.36</v>
      </c>
      <c r="P2" s="77">
        <v>10</v>
      </c>
      <c r="Q2" s="73"/>
      <c r="R2" s="77"/>
      <c r="S2" s="73"/>
      <c r="T2" s="77"/>
      <c r="U2" s="73"/>
      <c r="V2" s="77"/>
      <c r="W2" s="103"/>
      <c r="X2" s="77"/>
      <c r="Y2" s="73"/>
      <c r="Z2" s="77"/>
      <c r="AA2" s="73"/>
      <c r="AB2" s="77"/>
      <c r="AC2" s="79"/>
      <c r="AD2" s="77"/>
      <c r="AE2" s="79"/>
      <c r="AF2" s="77"/>
      <c r="AG2" s="79">
        <f t="shared" ref="AG2:AG18" si="1">SUM(AC2,AE2)</f>
        <v>0</v>
      </c>
      <c r="AH2" s="77"/>
      <c r="AI2" s="78"/>
      <c r="AJ2" s="115"/>
    </row>
    <row r="3" spans="1:36" ht="15" customHeight="1" x14ac:dyDescent="0.25">
      <c r="A3" s="104" t="s">
        <v>31</v>
      </c>
      <c r="B3" s="121">
        <f t="shared" si="0"/>
        <v>61</v>
      </c>
      <c r="C3" s="118">
        <v>12.43</v>
      </c>
      <c r="D3" s="116">
        <v>9</v>
      </c>
      <c r="E3" s="118">
        <v>14.01</v>
      </c>
      <c r="F3" s="116">
        <v>9</v>
      </c>
      <c r="G3" s="118">
        <v>13.95</v>
      </c>
      <c r="H3" s="116">
        <v>9</v>
      </c>
      <c r="I3" s="118">
        <v>11.22</v>
      </c>
      <c r="J3" s="119">
        <v>10</v>
      </c>
      <c r="K3" s="118">
        <v>10.43</v>
      </c>
      <c r="L3" s="119">
        <v>10</v>
      </c>
      <c r="M3" s="118">
        <v>14.74</v>
      </c>
      <c r="N3" s="119">
        <v>8</v>
      </c>
      <c r="O3" s="118">
        <v>13.97</v>
      </c>
      <c r="P3" s="119">
        <v>6</v>
      </c>
      <c r="Q3" s="118"/>
      <c r="R3" s="119"/>
      <c r="S3" s="118"/>
      <c r="T3" s="119"/>
      <c r="U3" s="118"/>
      <c r="V3" s="119"/>
      <c r="W3" s="109"/>
      <c r="X3" s="108"/>
      <c r="Y3" s="118"/>
      <c r="Z3" s="108"/>
      <c r="AA3" s="118"/>
      <c r="AB3" s="108"/>
      <c r="AC3" s="166"/>
      <c r="AD3" s="119"/>
      <c r="AE3" s="166"/>
      <c r="AF3" s="108"/>
      <c r="AG3" s="166">
        <f t="shared" si="1"/>
        <v>0</v>
      </c>
      <c r="AH3" s="108"/>
      <c r="AI3" s="123"/>
      <c r="AJ3" s="124"/>
    </row>
    <row r="4" spans="1:36" ht="15" customHeight="1" x14ac:dyDescent="0.25">
      <c r="A4" s="104" t="s">
        <v>20</v>
      </c>
      <c r="B4" s="121">
        <f t="shared" si="0"/>
        <v>43</v>
      </c>
      <c r="C4" s="118">
        <v>15.25</v>
      </c>
      <c r="D4" s="116">
        <v>7</v>
      </c>
      <c r="E4" s="118">
        <v>20.97</v>
      </c>
      <c r="F4" s="116">
        <v>8</v>
      </c>
      <c r="G4" s="118">
        <v>17.850000000000001</v>
      </c>
      <c r="H4" s="165">
        <v>8</v>
      </c>
      <c r="I4" s="118">
        <v>17.18</v>
      </c>
      <c r="J4" s="119">
        <v>4</v>
      </c>
      <c r="K4" s="118">
        <v>15.9</v>
      </c>
      <c r="L4" s="119">
        <v>7</v>
      </c>
      <c r="M4" s="118">
        <v>16.97</v>
      </c>
      <c r="N4" s="119">
        <v>4</v>
      </c>
      <c r="O4" s="118">
        <v>15.13</v>
      </c>
      <c r="P4" s="119">
        <v>5</v>
      </c>
      <c r="Q4" s="118"/>
      <c r="R4" s="119"/>
      <c r="S4" s="118"/>
      <c r="T4" s="119"/>
      <c r="U4" s="118"/>
      <c r="V4" s="119"/>
      <c r="W4" s="109"/>
      <c r="X4" s="108"/>
      <c r="Y4" s="118"/>
      <c r="Z4" s="108"/>
      <c r="AA4" s="118"/>
      <c r="AB4" s="108"/>
      <c r="AC4" s="166"/>
      <c r="AD4" s="119"/>
      <c r="AE4" s="166"/>
      <c r="AF4" s="108"/>
      <c r="AG4" s="166">
        <f t="shared" si="1"/>
        <v>0</v>
      </c>
      <c r="AH4" s="108"/>
      <c r="AI4" s="123"/>
      <c r="AJ4" s="124"/>
    </row>
    <row r="5" spans="1:36" ht="15" customHeight="1" x14ac:dyDescent="0.25">
      <c r="A5" s="104" t="s">
        <v>29</v>
      </c>
      <c r="B5" s="121">
        <f t="shared" si="0"/>
        <v>39</v>
      </c>
      <c r="C5" s="118">
        <v>14.61</v>
      </c>
      <c r="D5" s="116">
        <v>8</v>
      </c>
      <c r="E5" s="118"/>
      <c r="F5" s="119"/>
      <c r="G5" s="118"/>
      <c r="H5" s="119"/>
      <c r="I5" s="118">
        <v>15.58</v>
      </c>
      <c r="J5" s="119">
        <v>7</v>
      </c>
      <c r="K5" s="118">
        <v>14.76</v>
      </c>
      <c r="L5" s="119">
        <v>8</v>
      </c>
      <c r="M5" s="118">
        <v>14.81</v>
      </c>
      <c r="N5" s="119">
        <v>7</v>
      </c>
      <c r="O5" s="118">
        <v>12.41</v>
      </c>
      <c r="P5" s="119">
        <v>9</v>
      </c>
      <c r="Q5" s="118"/>
      <c r="R5" s="119"/>
      <c r="S5" s="118"/>
      <c r="T5" s="119"/>
      <c r="U5" s="118"/>
      <c r="V5" s="119"/>
      <c r="W5" s="109"/>
      <c r="X5" s="108"/>
      <c r="Y5" s="118"/>
      <c r="Z5" s="108"/>
      <c r="AA5" s="118"/>
      <c r="AB5" s="108"/>
      <c r="AC5" s="166"/>
      <c r="AD5" s="119"/>
      <c r="AE5" s="166"/>
      <c r="AF5" s="108"/>
      <c r="AG5" s="166">
        <f t="shared" si="1"/>
        <v>0</v>
      </c>
      <c r="AH5" s="108"/>
      <c r="AI5" s="123"/>
      <c r="AJ5" s="124"/>
    </row>
    <row r="6" spans="1:36" ht="15" customHeight="1" x14ac:dyDescent="0.25">
      <c r="A6" s="104" t="s">
        <v>33</v>
      </c>
      <c r="B6" s="121">
        <f t="shared" si="0"/>
        <v>31</v>
      </c>
      <c r="C6" s="118">
        <v>15.37</v>
      </c>
      <c r="D6" s="116">
        <v>6</v>
      </c>
      <c r="E6" s="118"/>
      <c r="F6" s="119"/>
      <c r="G6" s="118"/>
      <c r="H6" s="119"/>
      <c r="I6" s="118">
        <v>14.69</v>
      </c>
      <c r="J6" s="119">
        <v>8</v>
      </c>
      <c r="K6" s="118">
        <v>21.76</v>
      </c>
      <c r="L6" s="119">
        <v>5</v>
      </c>
      <c r="M6" s="118">
        <v>15.9</v>
      </c>
      <c r="N6" s="119">
        <v>5</v>
      </c>
      <c r="O6" s="118">
        <v>13.76</v>
      </c>
      <c r="P6" s="119">
        <v>7</v>
      </c>
      <c r="Q6" s="118"/>
      <c r="R6" s="119"/>
      <c r="S6" s="118"/>
      <c r="T6" s="119"/>
      <c r="U6" s="118"/>
      <c r="V6" s="119"/>
      <c r="W6" s="109"/>
      <c r="X6" s="119"/>
      <c r="Y6" s="118"/>
      <c r="Z6" s="108"/>
      <c r="AA6" s="118"/>
      <c r="AB6" s="119"/>
      <c r="AC6" s="166"/>
      <c r="AD6" s="119"/>
      <c r="AE6" s="166"/>
      <c r="AF6" s="108"/>
      <c r="AG6" s="166">
        <f t="shared" si="1"/>
        <v>0</v>
      </c>
      <c r="AH6" s="108"/>
      <c r="AI6" s="123"/>
      <c r="AJ6" s="124"/>
    </row>
    <row r="7" spans="1:36" ht="15" customHeight="1" x14ac:dyDescent="0.25">
      <c r="A7" s="112" t="s">
        <v>84</v>
      </c>
      <c r="B7" s="121">
        <f t="shared" si="0"/>
        <v>23</v>
      </c>
      <c r="C7" s="118"/>
      <c r="D7" s="117"/>
      <c r="E7" s="118"/>
      <c r="F7" s="119"/>
      <c r="G7" s="118"/>
      <c r="H7" s="108"/>
      <c r="I7" s="118">
        <v>16.53</v>
      </c>
      <c r="J7" s="119">
        <v>6</v>
      </c>
      <c r="K7" s="118" t="s">
        <v>24</v>
      </c>
      <c r="L7" s="119">
        <v>0</v>
      </c>
      <c r="M7" s="118">
        <v>11.8</v>
      </c>
      <c r="N7" s="119">
        <v>9</v>
      </c>
      <c r="O7" s="118">
        <v>13.23</v>
      </c>
      <c r="P7" s="119">
        <v>8</v>
      </c>
      <c r="Q7" s="118"/>
      <c r="R7" s="119"/>
      <c r="S7" s="118"/>
      <c r="T7" s="119"/>
      <c r="U7" s="118"/>
      <c r="V7" s="119"/>
      <c r="W7" s="109"/>
      <c r="X7" s="119"/>
      <c r="Y7" s="118"/>
      <c r="Z7" s="119"/>
      <c r="AA7" s="118"/>
      <c r="AB7" s="108"/>
      <c r="AC7" s="166"/>
      <c r="AD7" s="119"/>
      <c r="AE7" s="166"/>
      <c r="AF7" s="119"/>
      <c r="AG7" s="166">
        <f t="shared" si="1"/>
        <v>0</v>
      </c>
      <c r="AH7" s="119"/>
      <c r="AI7" s="123"/>
      <c r="AJ7" s="124"/>
    </row>
    <row r="8" spans="1:36" ht="15" customHeight="1" x14ac:dyDescent="0.25">
      <c r="A8" s="112" t="s">
        <v>82</v>
      </c>
      <c r="B8" s="121">
        <f t="shared" si="0"/>
        <v>11</v>
      </c>
      <c r="C8" s="118"/>
      <c r="D8" s="117"/>
      <c r="E8" s="118"/>
      <c r="F8" s="119"/>
      <c r="G8" s="118"/>
      <c r="H8" s="119"/>
      <c r="I8" s="118">
        <v>17.14</v>
      </c>
      <c r="J8" s="119">
        <v>5</v>
      </c>
      <c r="K8" s="118">
        <v>16.52</v>
      </c>
      <c r="L8" s="119">
        <v>6</v>
      </c>
      <c r="M8" s="118"/>
      <c r="N8" s="119"/>
      <c r="O8" s="118"/>
      <c r="P8" s="119"/>
      <c r="Q8" s="118"/>
      <c r="R8" s="119"/>
      <c r="S8" s="118"/>
      <c r="T8" s="119"/>
      <c r="U8" s="118"/>
      <c r="V8" s="119"/>
      <c r="W8" s="109"/>
      <c r="X8" s="108"/>
      <c r="Y8" s="118"/>
      <c r="Z8" s="108"/>
      <c r="AA8" s="118"/>
      <c r="AB8" s="108"/>
      <c r="AC8" s="166"/>
      <c r="AD8" s="119"/>
      <c r="AE8" s="166"/>
      <c r="AF8" s="119"/>
      <c r="AG8" s="166">
        <f t="shared" si="1"/>
        <v>0</v>
      </c>
      <c r="AH8" s="119"/>
      <c r="AI8" s="123"/>
      <c r="AJ8" s="124"/>
    </row>
    <row r="9" spans="1:36" ht="15" customHeight="1" x14ac:dyDescent="0.25">
      <c r="A9" s="112" t="s">
        <v>91</v>
      </c>
      <c r="B9" s="121">
        <f t="shared" si="0"/>
        <v>10</v>
      </c>
      <c r="C9" s="118"/>
      <c r="D9" s="117"/>
      <c r="E9" s="118"/>
      <c r="F9" s="119"/>
      <c r="G9" s="118"/>
      <c r="H9" s="119"/>
      <c r="I9" s="118"/>
      <c r="J9" s="119"/>
      <c r="K9" s="118"/>
      <c r="L9" s="119"/>
      <c r="M9" s="118">
        <v>15.66</v>
      </c>
      <c r="N9" s="119">
        <v>6</v>
      </c>
      <c r="O9" s="118">
        <v>18.98</v>
      </c>
      <c r="P9" s="119">
        <v>4</v>
      </c>
      <c r="Q9" s="118"/>
      <c r="R9" s="119"/>
      <c r="S9" s="118"/>
      <c r="T9" s="119"/>
      <c r="U9" s="118"/>
      <c r="V9" s="119"/>
      <c r="W9" s="109"/>
      <c r="X9" s="108"/>
      <c r="Y9" s="118"/>
      <c r="Z9" s="108"/>
      <c r="AA9" s="118"/>
      <c r="AB9" s="108"/>
      <c r="AC9" s="166"/>
      <c r="AD9" s="119"/>
      <c r="AE9" s="166"/>
      <c r="AF9" s="119"/>
      <c r="AG9" s="166">
        <f t="shared" si="1"/>
        <v>0</v>
      </c>
      <c r="AH9" s="119"/>
      <c r="AI9" s="123"/>
      <c r="AJ9" s="124"/>
    </row>
    <row r="10" spans="1:36" ht="15" customHeight="1" x14ac:dyDescent="0.25">
      <c r="A10" s="104" t="s">
        <v>32</v>
      </c>
      <c r="B10" s="121">
        <f t="shared" si="0"/>
        <v>9</v>
      </c>
      <c r="C10" s="118"/>
      <c r="D10" s="117"/>
      <c r="E10" s="122" t="s">
        <v>24</v>
      </c>
      <c r="F10" s="116">
        <v>0</v>
      </c>
      <c r="G10" s="122" t="s">
        <v>24</v>
      </c>
      <c r="H10" s="116">
        <v>0</v>
      </c>
      <c r="I10" s="118">
        <v>20.61</v>
      </c>
      <c r="J10" s="108">
        <v>3</v>
      </c>
      <c r="K10" s="118">
        <v>24.8</v>
      </c>
      <c r="L10" s="119">
        <v>4</v>
      </c>
      <c r="M10" s="118" t="s">
        <v>24</v>
      </c>
      <c r="N10" s="119">
        <v>0</v>
      </c>
      <c r="O10" s="118">
        <v>21.8</v>
      </c>
      <c r="P10" s="119">
        <v>2</v>
      </c>
      <c r="Q10" s="118"/>
      <c r="R10" s="119"/>
      <c r="S10" s="118"/>
      <c r="T10" s="119"/>
      <c r="U10" s="118"/>
      <c r="V10" s="119"/>
      <c r="W10" s="109"/>
      <c r="X10" s="108"/>
      <c r="Y10" s="118"/>
      <c r="Z10" s="108"/>
      <c r="AA10" s="118"/>
      <c r="AB10" s="119"/>
      <c r="AC10" s="166"/>
      <c r="AD10" s="119"/>
      <c r="AE10" s="166"/>
      <c r="AF10" s="108"/>
      <c r="AG10" s="166">
        <f t="shared" si="1"/>
        <v>0</v>
      </c>
      <c r="AH10" s="108"/>
      <c r="AI10" s="123"/>
      <c r="AJ10" s="124"/>
    </row>
    <row r="11" spans="1:36" ht="15" customHeight="1" x14ac:dyDescent="0.25">
      <c r="A11" s="112" t="s">
        <v>89</v>
      </c>
      <c r="B11" s="121">
        <v>0</v>
      </c>
      <c r="C11" s="118"/>
      <c r="D11" s="117"/>
      <c r="E11" s="118"/>
      <c r="F11" s="119"/>
      <c r="G11" s="118"/>
      <c r="H11" s="119"/>
      <c r="I11" s="118" t="s">
        <v>54</v>
      </c>
      <c r="J11" s="119"/>
      <c r="K11" s="118" t="s">
        <v>54</v>
      </c>
      <c r="L11" s="119"/>
      <c r="M11" s="118"/>
      <c r="N11" s="119"/>
      <c r="O11" s="118"/>
      <c r="P11" s="119"/>
      <c r="Q11" s="118"/>
      <c r="R11" s="119"/>
      <c r="S11" s="118"/>
      <c r="T11" s="119"/>
      <c r="U11" s="118"/>
      <c r="V11" s="119"/>
      <c r="W11" s="109"/>
      <c r="X11" s="108"/>
      <c r="Y11" s="118"/>
      <c r="Z11" s="119"/>
      <c r="AA11" s="118"/>
      <c r="AB11" s="108"/>
      <c r="AC11" s="166"/>
      <c r="AD11" s="119"/>
      <c r="AE11" s="166"/>
      <c r="AF11" s="119"/>
      <c r="AG11" s="166">
        <f t="shared" si="1"/>
        <v>0</v>
      </c>
      <c r="AH11" s="119"/>
      <c r="AI11" s="123"/>
      <c r="AJ11" s="124"/>
    </row>
    <row r="12" spans="1:36" ht="15" customHeight="1" x14ac:dyDescent="0.25">
      <c r="A12" s="112"/>
      <c r="B12" s="121">
        <f t="shared" si="0"/>
        <v>0</v>
      </c>
      <c r="C12" s="118"/>
      <c r="D12" s="117"/>
      <c r="E12" s="118"/>
      <c r="F12" s="119"/>
      <c r="G12" s="118"/>
      <c r="H12" s="119"/>
      <c r="I12" s="118"/>
      <c r="J12" s="108"/>
      <c r="K12" s="118"/>
      <c r="L12" s="119"/>
      <c r="M12" s="118"/>
      <c r="N12" s="119"/>
      <c r="O12" s="118"/>
      <c r="P12" s="119"/>
      <c r="Q12" s="118"/>
      <c r="R12" s="119"/>
      <c r="S12" s="118"/>
      <c r="T12" s="119"/>
      <c r="U12" s="118"/>
      <c r="V12" s="119"/>
      <c r="W12" s="109"/>
      <c r="X12" s="119"/>
      <c r="Y12" s="118"/>
      <c r="Z12" s="108"/>
      <c r="AA12" s="118"/>
      <c r="AB12" s="108"/>
      <c r="AC12" s="166"/>
      <c r="AD12" s="119"/>
      <c r="AE12" s="166"/>
      <c r="AF12" s="119"/>
      <c r="AG12" s="166">
        <f t="shared" si="1"/>
        <v>0</v>
      </c>
      <c r="AH12" s="119"/>
      <c r="AI12" s="123"/>
      <c r="AJ12" s="124"/>
    </row>
    <row r="13" spans="1:36" ht="15" customHeight="1" x14ac:dyDescent="0.25">
      <c r="A13" s="112"/>
      <c r="B13" s="121">
        <f t="shared" si="0"/>
        <v>0</v>
      </c>
      <c r="C13" s="118"/>
      <c r="D13" s="117"/>
      <c r="E13" s="118"/>
      <c r="F13" s="119"/>
      <c r="G13" s="118"/>
      <c r="H13" s="119"/>
      <c r="I13" s="118"/>
      <c r="J13" s="119"/>
      <c r="K13" s="118"/>
      <c r="L13" s="119"/>
      <c r="M13" s="118"/>
      <c r="N13" s="119"/>
      <c r="O13" s="118"/>
      <c r="P13" s="119"/>
      <c r="Q13" s="118"/>
      <c r="R13" s="119"/>
      <c r="S13" s="118"/>
      <c r="T13" s="119"/>
      <c r="U13" s="118"/>
      <c r="V13" s="119"/>
      <c r="W13" s="109"/>
      <c r="X13" s="108"/>
      <c r="Y13" s="118"/>
      <c r="Z13" s="108"/>
      <c r="AA13" s="118"/>
      <c r="AB13" s="119"/>
      <c r="AC13" s="166"/>
      <c r="AD13" s="119"/>
      <c r="AE13" s="166"/>
      <c r="AF13" s="119"/>
      <c r="AG13" s="166">
        <f t="shared" si="1"/>
        <v>0</v>
      </c>
      <c r="AH13" s="119"/>
      <c r="AI13" s="123"/>
      <c r="AJ13" s="124"/>
    </row>
    <row r="14" spans="1:36" ht="15" customHeight="1" x14ac:dyDescent="0.25">
      <c r="A14" s="112"/>
      <c r="B14" s="121">
        <f t="shared" ref="B14:B18" si="2">SUM(D14,F14,H14,J14,L14,N14,P14,R14,T14,V14,X14,Z14,AB14,AD14,AF14,AH14,AJ14)</f>
        <v>0</v>
      </c>
      <c r="C14" s="118"/>
      <c r="D14" s="117"/>
      <c r="E14" s="118"/>
      <c r="F14" s="119"/>
      <c r="G14" s="118"/>
      <c r="H14" s="108"/>
      <c r="I14" s="118"/>
      <c r="J14" s="119"/>
      <c r="K14" s="118"/>
      <c r="L14" s="119"/>
      <c r="M14" s="118"/>
      <c r="N14" s="119"/>
      <c r="O14" s="118"/>
      <c r="P14" s="119"/>
      <c r="Q14" s="118"/>
      <c r="R14" s="119"/>
      <c r="S14" s="118"/>
      <c r="T14" s="119"/>
      <c r="U14" s="118"/>
      <c r="V14" s="119"/>
      <c r="W14" s="109"/>
      <c r="X14" s="108"/>
      <c r="Y14" s="118"/>
      <c r="Z14" s="119"/>
      <c r="AA14" s="118"/>
      <c r="AB14" s="108"/>
      <c r="AC14" s="166"/>
      <c r="AD14" s="119"/>
      <c r="AE14" s="166"/>
      <c r="AF14" s="119"/>
      <c r="AG14" s="166">
        <f t="shared" si="1"/>
        <v>0</v>
      </c>
      <c r="AH14" s="119"/>
      <c r="AI14" s="123"/>
      <c r="AJ14" s="124"/>
    </row>
    <row r="15" spans="1:36" ht="15" customHeight="1" x14ac:dyDescent="0.25">
      <c r="A15" s="112"/>
      <c r="B15" s="121">
        <f t="shared" si="2"/>
        <v>0</v>
      </c>
      <c r="C15" s="118"/>
      <c r="D15" s="117"/>
      <c r="E15" s="118"/>
      <c r="F15" s="119"/>
      <c r="G15" s="118"/>
      <c r="H15" s="119"/>
      <c r="I15" s="118"/>
      <c r="J15" s="119"/>
      <c r="K15" s="118"/>
      <c r="L15" s="119"/>
      <c r="M15" s="118"/>
      <c r="N15" s="119"/>
      <c r="O15" s="118"/>
      <c r="P15" s="119"/>
      <c r="Q15" s="118"/>
      <c r="R15" s="119"/>
      <c r="S15" s="118"/>
      <c r="T15" s="119"/>
      <c r="U15" s="118"/>
      <c r="V15" s="119"/>
      <c r="W15" s="109"/>
      <c r="X15" s="108"/>
      <c r="Y15" s="118"/>
      <c r="Z15" s="119"/>
      <c r="AA15" s="118"/>
      <c r="AB15" s="108"/>
      <c r="AC15" s="166"/>
      <c r="AD15" s="119"/>
      <c r="AE15" s="166"/>
      <c r="AF15" s="119"/>
      <c r="AG15" s="166">
        <f t="shared" si="1"/>
        <v>0</v>
      </c>
      <c r="AH15" s="119"/>
      <c r="AI15" s="123"/>
      <c r="AJ15" s="124"/>
    </row>
    <row r="16" spans="1:36" ht="15" customHeight="1" x14ac:dyDescent="0.25">
      <c r="A16" s="112"/>
      <c r="B16" s="121">
        <f t="shared" si="2"/>
        <v>0</v>
      </c>
      <c r="C16" s="118"/>
      <c r="D16" s="117"/>
      <c r="E16" s="118"/>
      <c r="F16" s="119"/>
      <c r="G16" s="118"/>
      <c r="H16" s="119"/>
      <c r="I16" s="118"/>
      <c r="J16" s="119"/>
      <c r="K16" s="118"/>
      <c r="L16" s="119"/>
      <c r="M16" s="118"/>
      <c r="N16" s="119"/>
      <c r="O16" s="118"/>
      <c r="P16" s="119"/>
      <c r="Q16" s="118"/>
      <c r="R16" s="119"/>
      <c r="S16" s="118"/>
      <c r="T16" s="119"/>
      <c r="U16" s="118"/>
      <c r="V16" s="119"/>
      <c r="W16" s="109"/>
      <c r="X16" s="119"/>
      <c r="Y16" s="118"/>
      <c r="Z16" s="119"/>
      <c r="AA16" s="118"/>
      <c r="AB16" s="119"/>
      <c r="AC16" s="166"/>
      <c r="AD16" s="119"/>
      <c r="AE16" s="166"/>
      <c r="AF16" s="119"/>
      <c r="AG16" s="166">
        <f t="shared" si="1"/>
        <v>0</v>
      </c>
      <c r="AH16" s="119"/>
      <c r="AI16" s="123"/>
      <c r="AJ16" s="124"/>
    </row>
    <row r="17" spans="1:36" ht="15" customHeight="1" x14ac:dyDescent="0.25">
      <c r="A17" s="112"/>
      <c r="B17" s="121">
        <f t="shared" si="2"/>
        <v>0</v>
      </c>
      <c r="C17" s="118"/>
      <c r="D17" s="108"/>
      <c r="E17" s="118"/>
      <c r="F17" s="119"/>
      <c r="G17" s="118"/>
      <c r="H17" s="119"/>
      <c r="I17" s="118"/>
      <c r="J17" s="119"/>
      <c r="K17" s="118"/>
      <c r="L17" s="119"/>
      <c r="M17" s="118"/>
      <c r="N17" s="119"/>
      <c r="O17" s="118"/>
      <c r="P17" s="119"/>
      <c r="Q17" s="118"/>
      <c r="R17" s="119"/>
      <c r="S17" s="118"/>
      <c r="T17" s="119"/>
      <c r="U17" s="118"/>
      <c r="V17" s="119"/>
      <c r="W17" s="109"/>
      <c r="X17" s="108"/>
      <c r="Y17" s="118"/>
      <c r="Z17" s="119"/>
      <c r="AA17" s="118"/>
      <c r="AB17" s="119"/>
      <c r="AC17" s="166"/>
      <c r="AD17" s="119"/>
      <c r="AE17" s="166"/>
      <c r="AF17" s="108"/>
      <c r="AG17" s="166">
        <f t="shared" si="1"/>
        <v>0</v>
      </c>
      <c r="AH17" s="108"/>
      <c r="AI17" s="123"/>
      <c r="AJ17" s="124"/>
    </row>
    <row r="18" spans="1:36" ht="15" customHeight="1" x14ac:dyDescent="0.25">
      <c r="A18" s="112"/>
      <c r="B18" s="121">
        <f t="shared" si="2"/>
        <v>0</v>
      </c>
      <c r="C18" s="118"/>
      <c r="D18" s="108"/>
      <c r="E18" s="118"/>
      <c r="F18" s="119"/>
      <c r="G18" s="118"/>
      <c r="H18" s="108"/>
      <c r="I18" s="118"/>
      <c r="J18" s="119"/>
      <c r="K18" s="118"/>
      <c r="L18" s="119"/>
      <c r="M18" s="118"/>
      <c r="N18" s="119"/>
      <c r="O18" s="118"/>
      <c r="P18" s="119"/>
      <c r="Q18" s="118"/>
      <c r="R18" s="119"/>
      <c r="S18" s="118"/>
      <c r="T18" s="119"/>
      <c r="U18" s="118"/>
      <c r="V18" s="119"/>
      <c r="W18" s="109"/>
      <c r="X18" s="119"/>
      <c r="Y18" s="118"/>
      <c r="Z18" s="108"/>
      <c r="AA18" s="118"/>
      <c r="AB18" s="108"/>
      <c r="AC18" s="166"/>
      <c r="AD18" s="119"/>
      <c r="AE18" s="166"/>
      <c r="AF18" s="119"/>
      <c r="AG18" s="166">
        <f t="shared" si="1"/>
        <v>0</v>
      </c>
      <c r="AH18" s="119"/>
      <c r="AI18" s="123"/>
      <c r="AJ18" s="124"/>
    </row>
    <row r="19" spans="1:36" ht="15" customHeight="1" x14ac:dyDescent="0.25">
      <c r="A19" s="112"/>
      <c r="B19" s="121">
        <f t="shared" ref="B19:B49" si="3">SUM(D19,F19,H19,J19,L19,N19,P19,R19,T19,V19,X19,Z19,AB19,AD19,AF19,AH19)</f>
        <v>0</v>
      </c>
      <c r="C19" s="118"/>
      <c r="D19" s="113" t="str">
        <f t="shared" ref="D19:D49" si="4">IF(C19="NT","0","")</f>
        <v/>
      </c>
      <c r="E19" s="118"/>
      <c r="F19" s="167" t="str">
        <f t="shared" ref="F19:F49" si="5">IF(E19="NT","0","")</f>
        <v/>
      </c>
      <c r="G19" s="118"/>
      <c r="H19" s="119"/>
      <c r="I19" s="118"/>
      <c r="J19" s="119"/>
      <c r="K19" s="118"/>
      <c r="L19" s="119"/>
      <c r="M19" s="118"/>
      <c r="N19" s="119"/>
      <c r="O19" s="118"/>
      <c r="P19" s="119"/>
      <c r="Q19" s="118"/>
      <c r="R19" s="119"/>
      <c r="S19" s="118"/>
      <c r="T19" s="119"/>
      <c r="U19" s="118"/>
      <c r="V19" s="119"/>
      <c r="W19" s="109"/>
      <c r="X19" s="119"/>
      <c r="Y19" s="118"/>
      <c r="Z19" s="119"/>
      <c r="AA19" s="118"/>
      <c r="AB19" s="119"/>
      <c r="AC19" s="166"/>
      <c r="AD19" s="108"/>
      <c r="AE19" s="166"/>
      <c r="AF19" s="119"/>
      <c r="AG19" s="166"/>
      <c r="AH19" s="119"/>
      <c r="AI19" s="123"/>
      <c r="AJ19" s="124"/>
    </row>
    <row r="20" spans="1:36" ht="15" customHeight="1" x14ac:dyDescent="0.25">
      <c r="A20" s="11"/>
      <c r="B20" s="121">
        <f t="shared" si="3"/>
        <v>0</v>
      </c>
      <c r="C20" s="118"/>
      <c r="D20" s="113" t="str">
        <f t="shared" si="4"/>
        <v/>
      </c>
      <c r="E20" s="118"/>
      <c r="F20" s="167" t="str">
        <f t="shared" si="5"/>
        <v/>
      </c>
      <c r="G20" s="118"/>
      <c r="H20" s="119"/>
      <c r="I20" s="118"/>
      <c r="J20" s="119"/>
      <c r="K20" s="118"/>
      <c r="L20" s="119"/>
      <c r="M20" s="118"/>
      <c r="N20" s="119"/>
      <c r="O20" s="118"/>
      <c r="P20" s="119"/>
      <c r="Q20" s="118"/>
      <c r="R20" s="119"/>
      <c r="S20" s="118"/>
      <c r="T20" s="119"/>
      <c r="U20" s="118"/>
      <c r="V20" s="119"/>
      <c r="W20" s="109"/>
      <c r="X20" s="119"/>
      <c r="Y20" s="118"/>
      <c r="Z20" s="119"/>
      <c r="AA20" s="118"/>
      <c r="AB20" s="119"/>
      <c r="AC20" s="166"/>
      <c r="AD20" s="119"/>
      <c r="AE20" s="166"/>
      <c r="AF20" s="119"/>
      <c r="AG20" s="166"/>
      <c r="AH20" s="119"/>
      <c r="AI20" s="123"/>
      <c r="AJ20" s="124"/>
    </row>
    <row r="21" spans="1:36" ht="15" customHeight="1" x14ac:dyDescent="0.25">
      <c r="A21" s="11"/>
      <c r="B21" s="95">
        <f t="shared" si="3"/>
        <v>0</v>
      </c>
      <c r="C21" s="125"/>
      <c r="D21" s="20" t="str">
        <f t="shared" si="4"/>
        <v/>
      </c>
      <c r="E21" s="125"/>
      <c r="F21" s="100" t="str">
        <f t="shared" si="5"/>
        <v/>
      </c>
      <c r="G21" s="125"/>
      <c r="H21" s="97"/>
      <c r="I21" s="125"/>
      <c r="J21" s="97"/>
      <c r="K21" s="125"/>
      <c r="L21" s="97"/>
      <c r="M21" s="125"/>
      <c r="N21" s="97"/>
      <c r="O21" s="125"/>
      <c r="P21" s="97"/>
      <c r="Q21" s="125"/>
      <c r="R21" s="97"/>
      <c r="S21" s="125"/>
      <c r="T21" s="97"/>
      <c r="U21" s="125"/>
      <c r="V21" s="97"/>
      <c r="W21" s="32"/>
      <c r="X21" s="97"/>
      <c r="Y21" s="125"/>
      <c r="Z21" s="97"/>
      <c r="AA21" s="125"/>
      <c r="AB21" s="97"/>
      <c r="AC21" s="137"/>
      <c r="AD21" s="97"/>
      <c r="AE21" s="137"/>
      <c r="AF21" s="97"/>
      <c r="AG21" s="137"/>
      <c r="AH21" s="97"/>
      <c r="AI21" s="98"/>
      <c r="AJ21" s="99"/>
    </row>
    <row r="22" spans="1:36" ht="15" customHeight="1" x14ac:dyDescent="0.25">
      <c r="A22" s="11"/>
      <c r="B22" s="95">
        <f t="shared" si="3"/>
        <v>0</v>
      </c>
      <c r="C22" s="125"/>
      <c r="D22" s="20" t="str">
        <f t="shared" si="4"/>
        <v/>
      </c>
      <c r="E22" s="125"/>
      <c r="F22" s="100" t="str">
        <f t="shared" si="5"/>
        <v/>
      </c>
      <c r="G22" s="125"/>
      <c r="H22" s="14"/>
      <c r="I22" s="125"/>
      <c r="J22" s="14"/>
      <c r="K22" s="125"/>
      <c r="L22" s="97"/>
      <c r="M22" s="125"/>
      <c r="N22" s="97"/>
      <c r="O22" s="125"/>
      <c r="P22" s="97"/>
      <c r="Q22" s="125"/>
      <c r="R22" s="14"/>
      <c r="S22" s="125"/>
      <c r="T22" s="97"/>
      <c r="U22" s="125"/>
      <c r="V22" s="97"/>
      <c r="W22" s="32"/>
      <c r="X22" s="97"/>
      <c r="Y22" s="125"/>
      <c r="Z22" s="97"/>
      <c r="AA22" s="125"/>
      <c r="AB22" s="97"/>
      <c r="AC22" s="137"/>
      <c r="AD22" s="97"/>
      <c r="AE22" s="137"/>
      <c r="AF22" s="97"/>
      <c r="AG22" s="137"/>
      <c r="AH22" s="97"/>
      <c r="AI22" s="98"/>
      <c r="AJ22" s="99"/>
    </row>
    <row r="23" spans="1:36" ht="15" customHeight="1" x14ac:dyDescent="0.25">
      <c r="A23" s="11"/>
      <c r="B23" s="95">
        <f t="shared" si="3"/>
        <v>0</v>
      </c>
      <c r="C23" s="125"/>
      <c r="D23" s="20" t="str">
        <f t="shared" si="4"/>
        <v/>
      </c>
      <c r="E23" s="125"/>
      <c r="F23" s="100" t="str">
        <f t="shared" si="5"/>
        <v/>
      </c>
      <c r="G23" s="125"/>
      <c r="H23" s="97"/>
      <c r="I23" s="125"/>
      <c r="J23" s="97"/>
      <c r="K23" s="125"/>
      <c r="L23" s="97"/>
      <c r="M23" s="125"/>
      <c r="N23" s="97"/>
      <c r="O23" s="125"/>
      <c r="P23" s="97"/>
      <c r="Q23" s="125"/>
      <c r="R23" s="97"/>
      <c r="S23" s="125"/>
      <c r="T23" s="97"/>
      <c r="U23" s="125"/>
      <c r="V23" s="97"/>
      <c r="W23" s="32"/>
      <c r="X23" s="97"/>
      <c r="Y23" s="125"/>
      <c r="Z23" s="97"/>
      <c r="AA23" s="125"/>
      <c r="AB23" s="97"/>
      <c r="AC23" s="137"/>
      <c r="AD23" s="97"/>
      <c r="AE23" s="137"/>
      <c r="AF23" s="97"/>
      <c r="AG23" s="137"/>
      <c r="AH23" s="97"/>
      <c r="AI23" s="98"/>
      <c r="AJ23" s="99"/>
    </row>
    <row r="24" spans="1:36" ht="15" customHeight="1" x14ac:dyDescent="0.25">
      <c r="A24" s="11"/>
      <c r="B24" s="95">
        <f t="shared" si="3"/>
        <v>0</v>
      </c>
      <c r="C24" s="125"/>
      <c r="D24" s="20" t="str">
        <f t="shared" si="4"/>
        <v/>
      </c>
      <c r="E24" s="125"/>
      <c r="F24" s="100" t="str">
        <f t="shared" si="5"/>
        <v/>
      </c>
      <c r="G24" s="125"/>
      <c r="H24" s="97"/>
      <c r="I24" s="125"/>
      <c r="J24" s="97"/>
      <c r="K24" s="125"/>
      <c r="L24" s="97"/>
      <c r="M24" s="125"/>
      <c r="N24" s="97"/>
      <c r="O24" s="125"/>
      <c r="P24" s="97"/>
      <c r="Q24" s="125"/>
      <c r="R24" s="97"/>
      <c r="S24" s="125"/>
      <c r="T24" s="97"/>
      <c r="U24" s="125"/>
      <c r="V24" s="97"/>
      <c r="W24" s="32"/>
      <c r="X24" s="97"/>
      <c r="Y24" s="125"/>
      <c r="Z24" s="97"/>
      <c r="AA24" s="125"/>
      <c r="AB24" s="97"/>
      <c r="AC24" s="137"/>
      <c r="AD24" s="97"/>
      <c r="AE24" s="137"/>
      <c r="AF24" s="97"/>
      <c r="AG24" s="137"/>
      <c r="AH24" s="97"/>
      <c r="AI24" s="98"/>
      <c r="AJ24" s="99"/>
    </row>
    <row r="25" spans="1:36" ht="15" customHeight="1" x14ac:dyDescent="0.25">
      <c r="A25" s="11"/>
      <c r="B25" s="95">
        <f t="shared" si="3"/>
        <v>0</v>
      </c>
      <c r="C25" s="125"/>
      <c r="D25" s="20" t="str">
        <f t="shared" si="4"/>
        <v/>
      </c>
      <c r="E25" s="125"/>
      <c r="F25" s="100" t="str">
        <f t="shared" si="5"/>
        <v/>
      </c>
      <c r="G25" s="125"/>
      <c r="H25" s="97"/>
      <c r="I25" s="125"/>
      <c r="J25" s="97"/>
      <c r="K25" s="125"/>
      <c r="L25" s="97"/>
      <c r="M25" s="125"/>
      <c r="N25" s="97"/>
      <c r="O25" s="125"/>
      <c r="P25" s="97"/>
      <c r="Q25" s="125"/>
      <c r="R25" s="97"/>
      <c r="S25" s="125"/>
      <c r="T25" s="97"/>
      <c r="U25" s="125"/>
      <c r="V25" s="97"/>
      <c r="W25" s="32"/>
      <c r="X25" s="97"/>
      <c r="Y25" s="125"/>
      <c r="Z25" s="97"/>
      <c r="AA25" s="125"/>
      <c r="AB25" s="97"/>
      <c r="AC25" s="137"/>
      <c r="AD25" s="97"/>
      <c r="AE25" s="137"/>
      <c r="AF25" s="97"/>
      <c r="AG25" s="137"/>
      <c r="AH25" s="97"/>
      <c r="AI25" s="98"/>
      <c r="AJ25" s="99"/>
    </row>
    <row r="26" spans="1:36" ht="15" customHeight="1" x14ac:dyDescent="0.25">
      <c r="A26" s="11"/>
      <c r="B26" s="95">
        <f t="shared" si="3"/>
        <v>0</v>
      </c>
      <c r="C26" s="125"/>
      <c r="D26" s="20" t="str">
        <f t="shared" si="4"/>
        <v/>
      </c>
      <c r="E26" s="125"/>
      <c r="F26" s="100" t="str">
        <f t="shared" si="5"/>
        <v/>
      </c>
      <c r="G26" s="125"/>
      <c r="H26" s="97"/>
      <c r="I26" s="125"/>
      <c r="J26" s="97"/>
      <c r="K26" s="125"/>
      <c r="L26" s="97"/>
      <c r="M26" s="125"/>
      <c r="N26" s="97"/>
      <c r="O26" s="125"/>
      <c r="P26" s="97"/>
      <c r="Q26" s="125"/>
      <c r="R26" s="97"/>
      <c r="S26" s="125"/>
      <c r="T26" s="97"/>
      <c r="U26" s="125"/>
      <c r="V26" s="97"/>
      <c r="W26" s="32"/>
      <c r="X26" s="97"/>
      <c r="Y26" s="125"/>
      <c r="Z26" s="97"/>
      <c r="AA26" s="125"/>
      <c r="AB26" s="97"/>
      <c r="AC26" s="137"/>
      <c r="AD26" s="97"/>
      <c r="AE26" s="137"/>
      <c r="AF26" s="97"/>
      <c r="AG26" s="137"/>
      <c r="AH26" s="97"/>
      <c r="AI26" s="98"/>
      <c r="AJ26" s="99"/>
    </row>
    <row r="27" spans="1:36" ht="15" customHeight="1" x14ac:dyDescent="0.25">
      <c r="A27" s="11"/>
      <c r="B27" s="95">
        <f t="shared" si="3"/>
        <v>0</v>
      </c>
      <c r="C27" s="125"/>
      <c r="D27" s="20" t="str">
        <f t="shared" si="4"/>
        <v/>
      </c>
      <c r="E27" s="125"/>
      <c r="F27" s="100" t="str">
        <f t="shared" si="5"/>
        <v/>
      </c>
      <c r="G27" s="125"/>
      <c r="H27" s="97"/>
      <c r="I27" s="125"/>
      <c r="J27" s="97"/>
      <c r="K27" s="125"/>
      <c r="L27" s="97"/>
      <c r="M27" s="125"/>
      <c r="N27" s="97"/>
      <c r="O27" s="125"/>
      <c r="P27" s="97"/>
      <c r="Q27" s="125"/>
      <c r="R27" s="97"/>
      <c r="S27" s="125"/>
      <c r="T27" s="97"/>
      <c r="U27" s="125"/>
      <c r="V27" s="97"/>
      <c r="W27" s="32"/>
      <c r="X27" s="97"/>
      <c r="Y27" s="125"/>
      <c r="Z27" s="97"/>
      <c r="AA27" s="125"/>
      <c r="AB27" s="97"/>
      <c r="AC27" s="137"/>
      <c r="AD27" s="97"/>
      <c r="AE27" s="137"/>
      <c r="AF27" s="97"/>
      <c r="AG27" s="137"/>
      <c r="AH27" s="97"/>
      <c r="AI27" s="98"/>
      <c r="AJ27" s="99"/>
    </row>
    <row r="28" spans="1:36" ht="15" customHeight="1" x14ac:dyDescent="0.25">
      <c r="A28" s="11"/>
      <c r="B28" s="95">
        <f t="shared" si="3"/>
        <v>0</v>
      </c>
      <c r="C28" s="125"/>
      <c r="D28" s="20" t="str">
        <f t="shared" si="4"/>
        <v/>
      </c>
      <c r="E28" s="125"/>
      <c r="F28" s="100" t="str">
        <f t="shared" si="5"/>
        <v/>
      </c>
      <c r="G28" s="125"/>
      <c r="H28" s="14"/>
      <c r="I28" s="125"/>
      <c r="J28" s="14"/>
      <c r="K28" s="125"/>
      <c r="L28" s="97"/>
      <c r="M28" s="125"/>
      <c r="N28" s="97"/>
      <c r="O28" s="125"/>
      <c r="P28" s="97"/>
      <c r="Q28" s="125"/>
      <c r="R28" s="14"/>
      <c r="S28" s="125"/>
      <c r="T28" s="97"/>
      <c r="U28" s="125"/>
      <c r="V28" s="97"/>
      <c r="W28" s="32"/>
      <c r="X28" s="97"/>
      <c r="Y28" s="125"/>
      <c r="Z28" s="97"/>
      <c r="AA28" s="125"/>
      <c r="AB28" s="97"/>
      <c r="AC28" s="137"/>
      <c r="AD28" s="97"/>
      <c r="AE28" s="137"/>
      <c r="AF28" s="97"/>
      <c r="AG28" s="137"/>
      <c r="AH28" s="97"/>
      <c r="AI28" s="98"/>
      <c r="AJ28" s="99"/>
    </row>
    <row r="29" spans="1:36" ht="15" customHeight="1" x14ac:dyDescent="0.25">
      <c r="A29" s="11"/>
      <c r="B29" s="95">
        <f t="shared" si="3"/>
        <v>0</v>
      </c>
      <c r="C29" s="125"/>
      <c r="D29" s="20" t="str">
        <f t="shared" si="4"/>
        <v/>
      </c>
      <c r="E29" s="125"/>
      <c r="F29" s="100" t="str">
        <f t="shared" si="5"/>
        <v/>
      </c>
      <c r="G29" s="125"/>
      <c r="H29" s="14"/>
      <c r="I29" s="125"/>
      <c r="J29" s="14"/>
      <c r="K29" s="125"/>
      <c r="L29" s="97"/>
      <c r="M29" s="125"/>
      <c r="N29" s="97"/>
      <c r="O29" s="125"/>
      <c r="P29" s="14"/>
      <c r="Q29" s="125"/>
      <c r="R29" s="14"/>
      <c r="S29" s="125"/>
      <c r="T29" s="97"/>
      <c r="U29" s="125"/>
      <c r="V29" s="97"/>
      <c r="W29" s="32"/>
      <c r="X29" s="97"/>
      <c r="Y29" s="125"/>
      <c r="Z29" s="97"/>
      <c r="AA29" s="125"/>
      <c r="AB29" s="97"/>
      <c r="AC29" s="137"/>
      <c r="AD29" s="97"/>
      <c r="AE29" s="137"/>
      <c r="AF29" s="97"/>
      <c r="AG29" s="137"/>
      <c r="AH29" s="97"/>
      <c r="AI29" s="98"/>
      <c r="AJ29" s="99"/>
    </row>
    <row r="30" spans="1:36" ht="15" customHeight="1" x14ac:dyDescent="0.25">
      <c r="A30" s="11"/>
      <c r="B30" s="95">
        <f t="shared" si="3"/>
        <v>0</v>
      </c>
      <c r="C30" s="125"/>
      <c r="D30" s="20" t="str">
        <f t="shared" si="4"/>
        <v/>
      </c>
      <c r="E30" s="125"/>
      <c r="F30" s="100" t="str">
        <f t="shared" si="5"/>
        <v/>
      </c>
      <c r="G30" s="125"/>
      <c r="H30" s="97"/>
      <c r="I30" s="125"/>
      <c r="J30" s="97"/>
      <c r="K30" s="125"/>
      <c r="L30" s="97"/>
      <c r="M30" s="125"/>
      <c r="N30" s="97"/>
      <c r="O30" s="125"/>
      <c r="P30" s="97"/>
      <c r="Q30" s="125"/>
      <c r="R30" s="97"/>
      <c r="S30" s="125"/>
      <c r="T30" s="97"/>
      <c r="U30" s="125"/>
      <c r="V30" s="97"/>
      <c r="W30" s="32"/>
      <c r="X30" s="97"/>
      <c r="Y30" s="125"/>
      <c r="Z30" s="97"/>
      <c r="AA30" s="125"/>
      <c r="AB30" s="97"/>
      <c r="AC30" s="137"/>
      <c r="AD30" s="97"/>
      <c r="AE30" s="137"/>
      <c r="AF30" s="97"/>
      <c r="AG30" s="137"/>
      <c r="AH30" s="97"/>
      <c r="AI30" s="98"/>
      <c r="AJ30" s="99"/>
    </row>
    <row r="31" spans="1:36" ht="15" customHeight="1" x14ac:dyDescent="0.25">
      <c r="A31" s="11"/>
      <c r="B31" s="95">
        <f t="shared" si="3"/>
        <v>0</v>
      </c>
      <c r="C31" s="125"/>
      <c r="D31" s="20" t="str">
        <f t="shared" si="4"/>
        <v/>
      </c>
      <c r="E31" s="125"/>
      <c r="F31" s="100" t="str">
        <f t="shared" si="5"/>
        <v/>
      </c>
      <c r="G31" s="125"/>
      <c r="H31" s="97"/>
      <c r="I31" s="125"/>
      <c r="J31" s="97"/>
      <c r="K31" s="125"/>
      <c r="L31" s="97"/>
      <c r="M31" s="125"/>
      <c r="N31" s="97"/>
      <c r="O31" s="125"/>
      <c r="P31" s="97"/>
      <c r="Q31" s="125"/>
      <c r="R31" s="97"/>
      <c r="S31" s="125"/>
      <c r="T31" s="97"/>
      <c r="U31" s="125"/>
      <c r="V31" s="97"/>
      <c r="W31" s="32"/>
      <c r="X31" s="97"/>
      <c r="Y31" s="125"/>
      <c r="Z31" s="97"/>
      <c r="AA31" s="125"/>
      <c r="AB31" s="97"/>
      <c r="AC31" s="137"/>
      <c r="AD31" s="97"/>
      <c r="AE31" s="137"/>
      <c r="AF31" s="97"/>
      <c r="AG31" s="137"/>
      <c r="AH31" s="97"/>
      <c r="AI31" s="98"/>
      <c r="AJ31" s="99"/>
    </row>
    <row r="32" spans="1:36" ht="15" customHeight="1" x14ac:dyDescent="0.25">
      <c r="A32" s="11"/>
      <c r="B32" s="95">
        <f t="shared" si="3"/>
        <v>0</v>
      </c>
      <c r="C32" s="125"/>
      <c r="D32" s="20" t="str">
        <f t="shared" si="4"/>
        <v/>
      </c>
      <c r="E32" s="125"/>
      <c r="F32" s="100" t="str">
        <f t="shared" si="5"/>
        <v/>
      </c>
      <c r="G32" s="125"/>
      <c r="H32" s="97"/>
      <c r="I32" s="125"/>
      <c r="J32" s="97"/>
      <c r="K32" s="125"/>
      <c r="L32" s="97"/>
      <c r="M32" s="125"/>
      <c r="N32" s="97"/>
      <c r="O32" s="125"/>
      <c r="P32" s="97"/>
      <c r="Q32" s="125"/>
      <c r="R32" s="97"/>
      <c r="S32" s="125"/>
      <c r="T32" s="97"/>
      <c r="U32" s="125"/>
      <c r="V32" s="97"/>
      <c r="W32" s="32"/>
      <c r="X32" s="97"/>
      <c r="Y32" s="125"/>
      <c r="Z32" s="97"/>
      <c r="AA32" s="125"/>
      <c r="AB32" s="97"/>
      <c r="AC32" s="137"/>
      <c r="AD32" s="97"/>
      <c r="AE32" s="137"/>
      <c r="AF32" s="97"/>
      <c r="AG32" s="137"/>
      <c r="AH32" s="97"/>
      <c r="AI32" s="98"/>
      <c r="AJ32" s="99"/>
    </row>
    <row r="33" spans="1:36" ht="15" customHeight="1" x14ac:dyDescent="0.25">
      <c r="A33" s="11"/>
      <c r="B33" s="95">
        <f t="shared" si="3"/>
        <v>0</v>
      </c>
      <c r="C33" s="125"/>
      <c r="D33" s="20" t="str">
        <f t="shared" si="4"/>
        <v/>
      </c>
      <c r="E33" s="125"/>
      <c r="F33" s="100" t="str">
        <f t="shared" si="5"/>
        <v/>
      </c>
      <c r="G33" s="125"/>
      <c r="H33" s="97"/>
      <c r="I33" s="125"/>
      <c r="J33" s="97"/>
      <c r="K33" s="125"/>
      <c r="L33" s="97"/>
      <c r="M33" s="125"/>
      <c r="N33" s="97"/>
      <c r="O33" s="125"/>
      <c r="P33" s="97"/>
      <c r="Q33" s="125"/>
      <c r="R33" s="97"/>
      <c r="S33" s="125"/>
      <c r="T33" s="97"/>
      <c r="U33" s="125"/>
      <c r="V33" s="97"/>
      <c r="W33" s="32"/>
      <c r="X33" s="97"/>
      <c r="Y33" s="125"/>
      <c r="Z33" s="97"/>
      <c r="AA33" s="125"/>
      <c r="AB33" s="97"/>
      <c r="AC33" s="137"/>
      <c r="AD33" s="97"/>
      <c r="AE33" s="137"/>
      <c r="AF33" s="97"/>
      <c r="AG33" s="137"/>
      <c r="AH33" s="97"/>
      <c r="AI33" s="98"/>
      <c r="AJ33" s="99"/>
    </row>
    <row r="34" spans="1:36" ht="15" customHeight="1" x14ac:dyDescent="0.25">
      <c r="A34" s="11"/>
      <c r="B34" s="95">
        <f t="shared" si="3"/>
        <v>0</v>
      </c>
      <c r="C34" s="125"/>
      <c r="D34" s="20" t="str">
        <f t="shared" si="4"/>
        <v/>
      </c>
      <c r="E34" s="125"/>
      <c r="F34" s="100" t="str">
        <f t="shared" si="5"/>
        <v/>
      </c>
      <c r="G34" s="125"/>
      <c r="H34" s="97"/>
      <c r="I34" s="125"/>
      <c r="J34" s="97"/>
      <c r="K34" s="125"/>
      <c r="L34" s="97"/>
      <c r="M34" s="125"/>
      <c r="N34" s="97"/>
      <c r="O34" s="125"/>
      <c r="P34" s="97"/>
      <c r="Q34" s="125"/>
      <c r="R34" s="97"/>
      <c r="S34" s="125"/>
      <c r="T34" s="97"/>
      <c r="U34" s="125"/>
      <c r="V34" s="97"/>
      <c r="W34" s="32"/>
      <c r="X34" s="97"/>
      <c r="Y34" s="125"/>
      <c r="Z34" s="97"/>
      <c r="AA34" s="125"/>
      <c r="AB34" s="97"/>
      <c r="AC34" s="137"/>
      <c r="AD34" s="97"/>
      <c r="AE34" s="137"/>
      <c r="AF34" s="97"/>
      <c r="AG34" s="137"/>
      <c r="AH34" s="97"/>
      <c r="AI34" s="98"/>
      <c r="AJ34" s="99"/>
    </row>
    <row r="35" spans="1:36" ht="15" customHeight="1" x14ac:dyDescent="0.25">
      <c r="A35" s="11"/>
      <c r="B35" s="95">
        <f t="shared" si="3"/>
        <v>0</v>
      </c>
      <c r="C35" s="125"/>
      <c r="D35" s="20" t="str">
        <f t="shared" si="4"/>
        <v/>
      </c>
      <c r="E35" s="125"/>
      <c r="F35" s="100" t="str">
        <f t="shared" si="5"/>
        <v/>
      </c>
      <c r="G35" s="125"/>
      <c r="H35" s="97"/>
      <c r="I35" s="125"/>
      <c r="J35" s="97"/>
      <c r="K35" s="125"/>
      <c r="L35" s="97"/>
      <c r="M35" s="125"/>
      <c r="N35" s="97"/>
      <c r="O35" s="125"/>
      <c r="P35" s="97"/>
      <c r="Q35" s="125"/>
      <c r="R35" s="97"/>
      <c r="S35" s="125"/>
      <c r="T35" s="97"/>
      <c r="U35" s="125"/>
      <c r="V35" s="97"/>
      <c r="W35" s="32"/>
      <c r="X35" s="97"/>
      <c r="Y35" s="125"/>
      <c r="Z35" s="97"/>
      <c r="AA35" s="125"/>
      <c r="AB35" s="97"/>
      <c r="AC35" s="137"/>
      <c r="AD35" s="97"/>
      <c r="AE35" s="137"/>
      <c r="AF35" s="97"/>
      <c r="AG35" s="137"/>
      <c r="AH35" s="97"/>
      <c r="AI35" s="98"/>
      <c r="AJ35" s="99"/>
    </row>
    <row r="36" spans="1:36" ht="15" customHeight="1" x14ac:dyDescent="0.25">
      <c r="A36" s="11"/>
      <c r="B36" s="95">
        <f t="shared" si="3"/>
        <v>0</v>
      </c>
      <c r="C36" s="125"/>
      <c r="D36" s="20" t="str">
        <f t="shared" si="4"/>
        <v/>
      </c>
      <c r="E36" s="125"/>
      <c r="F36" s="100" t="str">
        <f t="shared" si="5"/>
        <v/>
      </c>
      <c r="G36" s="125"/>
      <c r="H36" s="97"/>
      <c r="I36" s="125"/>
      <c r="J36" s="97"/>
      <c r="K36" s="125"/>
      <c r="L36" s="97"/>
      <c r="M36" s="125"/>
      <c r="N36" s="97"/>
      <c r="O36" s="125"/>
      <c r="P36" s="97"/>
      <c r="Q36" s="125"/>
      <c r="R36" s="97"/>
      <c r="S36" s="125"/>
      <c r="T36" s="97"/>
      <c r="U36" s="125"/>
      <c r="V36" s="97"/>
      <c r="W36" s="32"/>
      <c r="X36" s="97"/>
      <c r="Y36" s="125"/>
      <c r="Z36" s="97"/>
      <c r="AA36" s="125"/>
      <c r="AB36" s="97"/>
      <c r="AC36" s="137"/>
      <c r="AD36" s="97"/>
      <c r="AE36" s="137"/>
      <c r="AF36" s="97"/>
      <c r="AG36" s="137"/>
      <c r="AH36" s="97"/>
      <c r="AI36" s="98"/>
      <c r="AJ36" s="99"/>
    </row>
    <row r="37" spans="1:36" ht="15" customHeight="1" x14ac:dyDescent="0.25">
      <c r="A37" s="11"/>
      <c r="B37" s="95">
        <f t="shared" si="3"/>
        <v>0</v>
      </c>
      <c r="C37" s="125"/>
      <c r="D37" s="20" t="str">
        <f t="shared" si="4"/>
        <v/>
      </c>
      <c r="E37" s="125"/>
      <c r="F37" s="100" t="str">
        <f t="shared" si="5"/>
        <v/>
      </c>
      <c r="G37" s="125"/>
      <c r="H37" s="97"/>
      <c r="I37" s="125"/>
      <c r="J37" s="97"/>
      <c r="K37" s="125"/>
      <c r="L37" s="97"/>
      <c r="M37" s="125"/>
      <c r="N37" s="97"/>
      <c r="O37" s="125"/>
      <c r="P37" s="97"/>
      <c r="Q37" s="125"/>
      <c r="R37" s="97"/>
      <c r="S37" s="125"/>
      <c r="T37" s="97"/>
      <c r="U37" s="125"/>
      <c r="V37" s="97"/>
      <c r="W37" s="32"/>
      <c r="X37" s="97"/>
      <c r="Y37" s="125"/>
      <c r="Z37" s="97"/>
      <c r="AA37" s="125"/>
      <c r="AB37" s="97"/>
      <c r="AC37" s="137"/>
      <c r="AD37" s="97"/>
      <c r="AE37" s="137"/>
      <c r="AF37" s="97"/>
      <c r="AG37" s="137"/>
      <c r="AH37" s="97"/>
      <c r="AI37" s="98"/>
      <c r="AJ37" s="99"/>
    </row>
    <row r="38" spans="1:36" ht="15" customHeight="1" x14ac:dyDescent="0.25">
      <c r="A38" s="11"/>
      <c r="B38" s="95">
        <f t="shared" si="3"/>
        <v>0</v>
      </c>
      <c r="C38" s="125"/>
      <c r="D38" s="20" t="str">
        <f t="shared" si="4"/>
        <v/>
      </c>
      <c r="E38" s="125"/>
      <c r="F38" s="100" t="str">
        <f t="shared" si="5"/>
        <v/>
      </c>
      <c r="G38" s="125"/>
      <c r="H38" s="97"/>
      <c r="I38" s="125"/>
      <c r="J38" s="97"/>
      <c r="K38" s="125"/>
      <c r="L38" s="97"/>
      <c r="M38" s="125"/>
      <c r="N38" s="97"/>
      <c r="O38" s="125"/>
      <c r="P38" s="97"/>
      <c r="Q38" s="125"/>
      <c r="R38" s="97"/>
      <c r="S38" s="125"/>
      <c r="T38" s="97"/>
      <c r="U38" s="125"/>
      <c r="V38" s="97"/>
      <c r="W38" s="32"/>
      <c r="X38" s="97"/>
      <c r="Y38" s="125"/>
      <c r="Z38" s="97"/>
      <c r="AA38" s="125"/>
      <c r="AB38" s="97"/>
      <c r="AC38" s="137"/>
      <c r="AD38" s="97"/>
      <c r="AE38" s="137"/>
      <c r="AF38" s="97"/>
      <c r="AG38" s="137"/>
      <c r="AH38" s="97"/>
      <c r="AI38" s="98"/>
      <c r="AJ38" s="99"/>
    </row>
    <row r="39" spans="1:36" ht="15" customHeight="1" x14ac:dyDescent="0.25">
      <c r="A39" s="11"/>
      <c r="B39" s="95">
        <f t="shared" si="3"/>
        <v>0</v>
      </c>
      <c r="C39" s="125"/>
      <c r="D39" s="20" t="str">
        <f t="shared" si="4"/>
        <v/>
      </c>
      <c r="E39" s="125"/>
      <c r="F39" s="100" t="str">
        <f t="shared" si="5"/>
        <v/>
      </c>
      <c r="G39" s="125"/>
      <c r="H39" s="97"/>
      <c r="I39" s="125"/>
      <c r="J39" s="97"/>
      <c r="K39" s="125"/>
      <c r="L39" s="97"/>
      <c r="M39" s="125"/>
      <c r="N39" s="97"/>
      <c r="O39" s="125"/>
      <c r="P39" s="97"/>
      <c r="Q39" s="125"/>
      <c r="R39" s="97"/>
      <c r="S39" s="125"/>
      <c r="T39" s="97"/>
      <c r="U39" s="125"/>
      <c r="V39" s="97"/>
      <c r="W39" s="32"/>
      <c r="X39" s="97"/>
      <c r="Y39" s="125"/>
      <c r="Z39" s="97"/>
      <c r="AA39" s="125"/>
      <c r="AB39" s="97"/>
      <c r="AC39" s="137"/>
      <c r="AD39" s="97"/>
      <c r="AE39" s="137"/>
      <c r="AF39" s="97"/>
      <c r="AG39" s="137"/>
      <c r="AH39" s="97"/>
      <c r="AI39" s="98"/>
      <c r="AJ39" s="99"/>
    </row>
    <row r="40" spans="1:36" ht="15" customHeight="1" x14ac:dyDescent="0.25">
      <c r="A40" s="11"/>
      <c r="B40" s="95">
        <f t="shared" si="3"/>
        <v>0</v>
      </c>
      <c r="C40" s="125"/>
      <c r="D40" s="20" t="str">
        <f t="shared" si="4"/>
        <v/>
      </c>
      <c r="E40" s="125"/>
      <c r="F40" s="100" t="str">
        <f t="shared" si="5"/>
        <v/>
      </c>
      <c r="G40" s="125"/>
      <c r="H40" s="97"/>
      <c r="I40" s="125"/>
      <c r="J40" s="97"/>
      <c r="K40" s="125"/>
      <c r="L40" s="97"/>
      <c r="M40" s="125"/>
      <c r="N40" s="97"/>
      <c r="O40" s="125"/>
      <c r="P40" s="97"/>
      <c r="Q40" s="125"/>
      <c r="R40" s="97"/>
      <c r="S40" s="125"/>
      <c r="T40" s="97"/>
      <c r="U40" s="125"/>
      <c r="V40" s="97"/>
      <c r="W40" s="32"/>
      <c r="X40" s="97"/>
      <c r="Y40" s="125"/>
      <c r="Z40" s="97"/>
      <c r="AA40" s="125"/>
      <c r="AB40" s="97"/>
      <c r="AC40" s="137"/>
      <c r="AD40" s="97"/>
      <c r="AE40" s="137"/>
      <c r="AF40" s="97"/>
      <c r="AG40" s="137"/>
      <c r="AH40" s="97"/>
      <c r="AI40" s="98"/>
      <c r="AJ40" s="99"/>
    </row>
    <row r="41" spans="1:36" ht="15" customHeight="1" x14ac:dyDescent="0.25">
      <c r="A41" s="11"/>
      <c r="B41" s="95">
        <f t="shared" si="3"/>
        <v>0</v>
      </c>
      <c r="C41" s="125"/>
      <c r="D41" s="20" t="str">
        <f t="shared" si="4"/>
        <v/>
      </c>
      <c r="E41" s="125"/>
      <c r="F41" s="100" t="str">
        <f t="shared" si="5"/>
        <v/>
      </c>
      <c r="G41" s="125"/>
      <c r="H41" s="97"/>
      <c r="I41" s="125"/>
      <c r="J41" s="97"/>
      <c r="K41" s="125"/>
      <c r="L41" s="97"/>
      <c r="M41" s="125"/>
      <c r="N41" s="97"/>
      <c r="O41" s="125"/>
      <c r="P41" s="97"/>
      <c r="Q41" s="125"/>
      <c r="R41" s="97"/>
      <c r="S41" s="125"/>
      <c r="T41" s="97"/>
      <c r="U41" s="125"/>
      <c r="V41" s="97"/>
      <c r="W41" s="32"/>
      <c r="X41" s="97"/>
      <c r="Y41" s="125"/>
      <c r="Z41" s="97"/>
      <c r="AA41" s="125"/>
      <c r="AB41" s="97"/>
      <c r="AC41" s="137"/>
      <c r="AD41" s="97"/>
      <c r="AE41" s="137"/>
      <c r="AF41" s="97"/>
      <c r="AG41" s="137"/>
      <c r="AH41" s="97"/>
      <c r="AI41" s="98"/>
      <c r="AJ41" s="99"/>
    </row>
    <row r="42" spans="1:36" ht="15" customHeight="1" x14ac:dyDescent="0.25">
      <c r="A42" s="11"/>
      <c r="B42" s="95">
        <f t="shared" si="3"/>
        <v>0</v>
      </c>
      <c r="C42" s="125"/>
      <c r="D42" s="20" t="str">
        <f t="shared" si="4"/>
        <v/>
      </c>
      <c r="E42" s="125"/>
      <c r="F42" s="100" t="str">
        <f t="shared" si="5"/>
        <v/>
      </c>
      <c r="G42" s="125"/>
      <c r="H42" s="97"/>
      <c r="I42" s="125"/>
      <c r="J42" s="97"/>
      <c r="K42" s="125"/>
      <c r="L42" s="97"/>
      <c r="M42" s="125"/>
      <c r="N42" s="97"/>
      <c r="O42" s="125"/>
      <c r="P42" s="97"/>
      <c r="Q42" s="125"/>
      <c r="R42" s="97"/>
      <c r="S42" s="125"/>
      <c r="T42" s="97"/>
      <c r="U42" s="125"/>
      <c r="V42" s="97"/>
      <c r="W42" s="32"/>
      <c r="X42" s="97"/>
      <c r="Y42" s="125"/>
      <c r="Z42" s="97"/>
      <c r="AA42" s="125"/>
      <c r="AB42" s="97"/>
      <c r="AC42" s="137"/>
      <c r="AD42" s="97"/>
      <c r="AE42" s="137"/>
      <c r="AF42" s="97"/>
      <c r="AG42" s="137"/>
      <c r="AH42" s="97"/>
      <c r="AI42" s="98"/>
      <c r="AJ42" s="99"/>
    </row>
    <row r="43" spans="1:36" ht="15" customHeight="1" x14ac:dyDescent="0.25">
      <c r="A43" s="11"/>
      <c r="B43" s="12">
        <f t="shared" si="3"/>
        <v>0</v>
      </c>
      <c r="C43" s="31"/>
      <c r="D43" s="20" t="str">
        <f t="shared" si="4"/>
        <v/>
      </c>
      <c r="E43" s="31"/>
      <c r="F43" s="21" t="str">
        <f t="shared" si="5"/>
        <v/>
      </c>
      <c r="G43" s="31"/>
      <c r="H43" s="15"/>
      <c r="I43" s="31"/>
      <c r="J43" s="15"/>
      <c r="K43" s="31"/>
      <c r="L43" s="15"/>
      <c r="M43" s="31"/>
      <c r="N43" s="15"/>
      <c r="O43" s="31"/>
      <c r="P43" s="15"/>
      <c r="Q43" s="31"/>
      <c r="R43" s="15"/>
      <c r="S43" s="31"/>
      <c r="T43" s="15"/>
      <c r="U43" s="31"/>
      <c r="V43" s="15"/>
      <c r="W43" s="32"/>
      <c r="X43" s="15"/>
      <c r="Y43" s="31"/>
      <c r="Z43" s="15"/>
      <c r="AA43" s="31"/>
      <c r="AB43" s="15"/>
      <c r="AC43" s="31"/>
      <c r="AD43" s="15"/>
      <c r="AE43" s="31"/>
      <c r="AF43" s="15"/>
      <c r="AG43" s="31"/>
      <c r="AH43" s="18"/>
      <c r="AI43" s="46"/>
      <c r="AJ43" s="11"/>
    </row>
    <row r="44" spans="1:36" ht="15" customHeight="1" x14ac:dyDescent="0.25">
      <c r="A44" s="11"/>
      <c r="B44" s="12">
        <f t="shared" si="3"/>
        <v>0</v>
      </c>
      <c r="C44" s="31"/>
      <c r="D44" s="20" t="str">
        <f t="shared" si="4"/>
        <v/>
      </c>
      <c r="E44" s="31"/>
      <c r="F44" s="21" t="str">
        <f t="shared" si="5"/>
        <v/>
      </c>
      <c r="G44" s="31"/>
      <c r="H44" s="15"/>
      <c r="I44" s="31"/>
      <c r="J44" s="15"/>
      <c r="K44" s="31"/>
      <c r="L44" s="15"/>
      <c r="M44" s="31"/>
      <c r="N44" s="15"/>
      <c r="O44" s="31"/>
      <c r="P44" s="15"/>
      <c r="Q44" s="31"/>
      <c r="R44" s="15"/>
      <c r="S44" s="31"/>
      <c r="T44" s="15"/>
      <c r="U44" s="31"/>
      <c r="V44" s="15"/>
      <c r="W44" s="32"/>
      <c r="X44" s="15"/>
      <c r="Y44" s="31"/>
      <c r="Z44" s="15"/>
      <c r="AA44" s="31"/>
      <c r="AB44" s="15"/>
      <c r="AC44" s="31"/>
      <c r="AD44" s="15"/>
      <c r="AE44" s="31"/>
      <c r="AF44" s="15"/>
      <c r="AG44" s="31"/>
      <c r="AH44" s="18"/>
      <c r="AI44" s="11"/>
      <c r="AJ44" s="11"/>
    </row>
    <row r="45" spans="1:36" ht="15" customHeight="1" x14ac:dyDescent="0.25">
      <c r="A45" s="11"/>
      <c r="B45" s="12">
        <f t="shared" si="3"/>
        <v>0</v>
      </c>
      <c r="C45" s="31"/>
      <c r="D45" s="20" t="str">
        <f t="shared" si="4"/>
        <v/>
      </c>
      <c r="E45" s="31"/>
      <c r="F45" s="21" t="str">
        <f t="shared" si="5"/>
        <v/>
      </c>
      <c r="G45" s="31"/>
      <c r="H45" s="15"/>
      <c r="I45" s="31"/>
      <c r="J45" s="15"/>
      <c r="K45" s="31"/>
      <c r="L45" s="15"/>
      <c r="M45" s="31"/>
      <c r="N45" s="15"/>
      <c r="O45" s="31"/>
      <c r="P45" s="15"/>
      <c r="Q45" s="31"/>
      <c r="R45" s="15"/>
      <c r="S45" s="31"/>
      <c r="T45" s="15"/>
      <c r="U45" s="31"/>
      <c r="V45" s="15"/>
      <c r="W45" s="32"/>
      <c r="X45" s="15"/>
      <c r="Y45" s="31"/>
      <c r="Z45" s="15"/>
      <c r="AA45" s="31"/>
      <c r="AB45" s="15"/>
      <c r="AC45" s="31"/>
      <c r="AD45" s="15"/>
      <c r="AE45" s="31"/>
      <c r="AF45" s="15"/>
      <c r="AG45" s="31"/>
      <c r="AH45" s="18"/>
      <c r="AI45" s="11"/>
      <c r="AJ45" s="11"/>
    </row>
    <row r="46" spans="1:36" ht="15" customHeight="1" x14ac:dyDescent="0.25">
      <c r="A46" s="11"/>
      <c r="B46" s="12">
        <f t="shared" si="3"/>
        <v>0</v>
      </c>
      <c r="C46" s="31"/>
      <c r="D46" s="20" t="str">
        <f t="shared" si="4"/>
        <v/>
      </c>
      <c r="E46" s="31"/>
      <c r="F46" s="21" t="str">
        <f t="shared" si="5"/>
        <v/>
      </c>
      <c r="G46" s="31"/>
      <c r="H46" s="15"/>
      <c r="I46" s="31"/>
      <c r="J46" s="15"/>
      <c r="K46" s="31"/>
      <c r="L46" s="15"/>
      <c r="M46" s="31"/>
      <c r="N46" s="15"/>
      <c r="O46" s="31"/>
      <c r="P46" s="15"/>
      <c r="Q46" s="31"/>
      <c r="R46" s="15"/>
      <c r="S46" s="31"/>
      <c r="T46" s="15"/>
      <c r="U46" s="31"/>
      <c r="V46" s="15"/>
      <c r="W46" s="32"/>
      <c r="X46" s="15"/>
      <c r="Y46" s="31"/>
      <c r="Z46" s="15"/>
      <c r="AA46" s="31"/>
      <c r="AB46" s="15"/>
      <c r="AC46" s="31"/>
      <c r="AD46" s="15"/>
      <c r="AE46" s="31"/>
      <c r="AF46" s="15"/>
      <c r="AG46" s="31"/>
      <c r="AH46" s="18"/>
      <c r="AI46" s="11"/>
      <c r="AJ46" s="11"/>
    </row>
    <row r="47" spans="1:36" ht="15" customHeight="1" x14ac:dyDescent="0.25">
      <c r="A47" s="11"/>
      <c r="B47" s="12">
        <f t="shared" si="3"/>
        <v>0</v>
      </c>
      <c r="C47" s="31"/>
      <c r="D47" s="20" t="str">
        <f t="shared" si="4"/>
        <v/>
      </c>
      <c r="E47" s="31"/>
      <c r="F47" s="21" t="str">
        <f t="shared" si="5"/>
        <v/>
      </c>
      <c r="G47" s="31"/>
      <c r="H47" s="15"/>
      <c r="I47" s="31"/>
      <c r="J47" s="15"/>
      <c r="K47" s="31"/>
      <c r="L47" s="15"/>
      <c r="M47" s="31"/>
      <c r="N47" s="15"/>
      <c r="O47" s="31"/>
      <c r="P47" s="15"/>
      <c r="Q47" s="31"/>
      <c r="R47" s="15"/>
      <c r="S47" s="31"/>
      <c r="T47" s="15"/>
      <c r="U47" s="31"/>
      <c r="V47" s="15"/>
      <c r="W47" s="32"/>
      <c r="X47" s="15"/>
      <c r="Y47" s="31"/>
      <c r="Z47" s="15"/>
      <c r="AA47" s="31"/>
      <c r="AB47" s="15"/>
      <c r="AC47" s="31"/>
      <c r="AD47" s="15"/>
      <c r="AE47" s="31"/>
      <c r="AF47" s="15"/>
      <c r="AG47" s="31"/>
      <c r="AH47" s="18"/>
      <c r="AI47" s="11"/>
      <c r="AJ47" s="11"/>
    </row>
    <row r="48" spans="1:36" ht="15" customHeight="1" x14ac:dyDescent="0.25">
      <c r="A48" s="11"/>
      <c r="B48" s="12">
        <f t="shared" si="3"/>
        <v>0</v>
      </c>
      <c r="C48" s="31"/>
      <c r="D48" s="20" t="str">
        <f t="shared" si="4"/>
        <v/>
      </c>
      <c r="E48" s="31"/>
      <c r="F48" s="21" t="str">
        <f t="shared" si="5"/>
        <v/>
      </c>
      <c r="G48" s="31"/>
      <c r="H48" s="15"/>
      <c r="I48" s="31"/>
      <c r="J48" s="15"/>
      <c r="K48" s="31"/>
      <c r="L48" s="15"/>
      <c r="M48" s="31"/>
      <c r="N48" s="15"/>
      <c r="O48" s="31"/>
      <c r="P48" s="15"/>
      <c r="Q48" s="31"/>
      <c r="R48" s="15"/>
      <c r="S48" s="31"/>
      <c r="T48" s="15"/>
      <c r="U48" s="31"/>
      <c r="V48" s="15"/>
      <c r="W48" s="32"/>
      <c r="X48" s="15"/>
      <c r="Y48" s="31"/>
      <c r="Z48" s="15"/>
      <c r="AA48" s="31"/>
      <c r="AB48" s="15"/>
      <c r="AC48" s="31"/>
      <c r="AD48" s="15"/>
      <c r="AE48" s="31"/>
      <c r="AF48" s="15"/>
      <c r="AG48" s="31"/>
      <c r="AH48" s="18"/>
      <c r="AI48" s="11"/>
      <c r="AJ48" s="11"/>
    </row>
    <row r="49" spans="2:36" ht="15" customHeight="1" x14ac:dyDescent="0.25">
      <c r="B49" s="12">
        <f t="shared" si="3"/>
        <v>0</v>
      </c>
      <c r="C49" s="33"/>
      <c r="D49" s="20" t="str">
        <f t="shared" si="4"/>
        <v/>
      </c>
      <c r="E49" s="33"/>
      <c r="F49" s="21" t="str">
        <f t="shared" si="5"/>
        <v/>
      </c>
      <c r="G49" s="33"/>
      <c r="H49" s="15"/>
      <c r="I49" s="33"/>
      <c r="J49" s="15"/>
      <c r="K49" s="33"/>
      <c r="L49" s="15"/>
      <c r="M49" s="33"/>
      <c r="N49" s="15"/>
      <c r="O49" s="33"/>
      <c r="P49" s="15"/>
      <c r="Q49" s="33"/>
      <c r="R49" s="15"/>
      <c r="S49" s="33"/>
      <c r="T49" s="15"/>
      <c r="U49" s="33"/>
      <c r="V49" s="15"/>
      <c r="W49" s="34"/>
      <c r="X49" s="15"/>
      <c r="Y49" s="33"/>
      <c r="Z49" s="15"/>
      <c r="AA49" s="33"/>
      <c r="AB49" s="15"/>
      <c r="AC49" s="33"/>
      <c r="AD49" s="15"/>
      <c r="AE49" s="33"/>
      <c r="AF49" s="15"/>
      <c r="AG49" s="33"/>
      <c r="AH49" s="18"/>
      <c r="AI49" s="11"/>
      <c r="AJ49" s="11"/>
    </row>
  </sheetData>
  <sortState ref="A2:P13">
    <sortCondition descending="1" ref="B2:B13"/>
    <sortCondition ref="A2:A13"/>
  </sortState>
  <pageMargins left="0.75" right="0.32" top="1" bottom="1" header="0.5" footer="0.5"/>
  <pageSetup orientation="landscape"/>
  <headerFooter>
    <oddFooter>&amp;C&amp;"Helvetica Neue,Regular"&amp;12&amp;K000000&amp;P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50"/>
  <sheetViews>
    <sheetView showGridLines="0" workbookViewId="0">
      <selection activeCell="L2" sqref="L2"/>
    </sheetView>
  </sheetViews>
  <sheetFormatPr defaultColWidth="8.7109375" defaultRowHeight="10.15" customHeight="1" x14ac:dyDescent="0.25"/>
  <cols>
    <col min="1" max="1" width="17.7109375" style="57" customWidth="1"/>
    <col min="2" max="3" width="5.7109375" style="57" customWidth="1"/>
    <col min="4" max="32" width="4.7109375" style="57" customWidth="1"/>
    <col min="33" max="33" width="5.85546875" style="57" customWidth="1"/>
    <col min="34" max="34" width="4.7109375" style="57" customWidth="1"/>
    <col min="35" max="35" width="2.28515625" style="57" customWidth="1"/>
    <col min="36" max="36" width="4.7109375" style="57" customWidth="1"/>
    <col min="37" max="256" width="8.85546875" style="57" customWidth="1"/>
  </cols>
  <sheetData>
    <row r="1" spans="1:36" ht="74.25" customHeight="1" x14ac:dyDescent="0.25">
      <c r="A1" s="86" t="s">
        <v>75</v>
      </c>
      <c r="B1" s="87" t="s">
        <v>6</v>
      </c>
      <c r="C1" s="88" t="s">
        <v>7</v>
      </c>
      <c r="D1" s="89" t="s">
        <v>8</v>
      </c>
      <c r="E1" s="88" t="s">
        <v>9</v>
      </c>
      <c r="F1" s="89" t="s">
        <v>8</v>
      </c>
      <c r="G1" s="88" t="s">
        <v>10</v>
      </c>
      <c r="H1" s="89" t="s">
        <v>8</v>
      </c>
      <c r="I1" s="88" t="s">
        <v>11</v>
      </c>
      <c r="J1" s="89" t="s">
        <v>8</v>
      </c>
      <c r="K1" s="88" t="s">
        <v>12</v>
      </c>
      <c r="L1" s="89" t="s">
        <v>8</v>
      </c>
      <c r="M1" s="88" t="s">
        <v>13</v>
      </c>
      <c r="N1" s="89" t="s">
        <v>8</v>
      </c>
      <c r="O1" s="88" t="s">
        <v>14</v>
      </c>
      <c r="P1" s="89" t="s">
        <v>8</v>
      </c>
      <c r="Q1" s="90"/>
      <c r="R1" s="89" t="s">
        <v>8</v>
      </c>
      <c r="S1" s="90"/>
      <c r="T1" s="89" t="s">
        <v>8</v>
      </c>
      <c r="U1" s="90"/>
      <c r="V1" s="89" t="s">
        <v>8</v>
      </c>
      <c r="W1" s="90"/>
      <c r="X1" s="89" t="s">
        <v>8</v>
      </c>
      <c r="Y1" s="90"/>
      <c r="Z1" s="89" t="s">
        <v>8</v>
      </c>
      <c r="AA1" s="90"/>
      <c r="AB1" s="89" t="s">
        <v>8</v>
      </c>
      <c r="AC1" s="88" t="s">
        <v>76</v>
      </c>
      <c r="AD1" s="89" t="s">
        <v>8</v>
      </c>
      <c r="AE1" s="88" t="s">
        <v>35</v>
      </c>
      <c r="AF1" s="89" t="s">
        <v>8</v>
      </c>
      <c r="AG1" s="88" t="s">
        <v>17</v>
      </c>
      <c r="AH1" s="89" t="s">
        <v>18</v>
      </c>
      <c r="AI1" s="101"/>
      <c r="AJ1" s="92" t="s">
        <v>19</v>
      </c>
    </row>
    <row r="2" spans="1:36" ht="15" customHeight="1" x14ac:dyDescent="0.25">
      <c r="A2" s="6" t="s">
        <v>77</v>
      </c>
      <c r="B2" s="62">
        <f>SUM(D2,F2,H2,J2,L2,N2,P2,R2,T2,V2,X2,Z2,AB2,AD2,AF2,AH2,AJ2)</f>
        <v>40</v>
      </c>
      <c r="C2" s="93"/>
      <c r="D2" s="8"/>
      <c r="E2" s="93">
        <v>67</v>
      </c>
      <c r="F2" s="67">
        <v>10</v>
      </c>
      <c r="G2" s="93">
        <v>58</v>
      </c>
      <c r="H2" s="75">
        <v>10</v>
      </c>
      <c r="I2" s="93">
        <v>61</v>
      </c>
      <c r="J2" s="8">
        <v>10</v>
      </c>
      <c r="K2" s="93">
        <v>60</v>
      </c>
      <c r="L2" s="8">
        <v>10</v>
      </c>
      <c r="M2" s="93"/>
      <c r="N2" s="8"/>
      <c r="O2" s="93"/>
      <c r="P2" s="8"/>
      <c r="Q2" s="93"/>
      <c r="R2" s="68"/>
      <c r="S2" s="93"/>
      <c r="T2" s="68"/>
      <c r="U2" s="93"/>
      <c r="V2" s="68"/>
      <c r="W2" s="10"/>
      <c r="X2" s="8"/>
      <c r="Y2" s="93"/>
      <c r="Z2" s="8"/>
      <c r="AA2" s="93"/>
      <c r="AB2" s="8"/>
      <c r="AC2" s="70"/>
      <c r="AD2" s="68"/>
      <c r="AE2" s="70"/>
      <c r="AF2" s="68"/>
      <c r="AG2" s="70">
        <f t="shared" ref="AG2:AG11" si="0">SUM(AC2,AE2)</f>
        <v>0</v>
      </c>
      <c r="AH2" s="68"/>
      <c r="AI2" s="69"/>
      <c r="AJ2" s="94"/>
    </row>
    <row r="3" spans="1:36" ht="15" customHeight="1" x14ac:dyDescent="0.25">
      <c r="A3" s="30" t="s">
        <v>64</v>
      </c>
      <c r="B3" s="95">
        <f>SUM(D3,F3,H3,J3,L3,N3,P3,R3,T3,V3,X3,Z3,AB3,AD3,AF3,AH3,AJ3)</f>
        <v>10</v>
      </c>
      <c r="C3" s="96">
        <v>71</v>
      </c>
      <c r="D3" s="36">
        <v>10</v>
      </c>
      <c r="E3" s="96"/>
      <c r="F3" s="97"/>
      <c r="G3" s="127" t="s">
        <v>54</v>
      </c>
      <c r="H3" s="119"/>
      <c r="I3" s="96"/>
      <c r="J3" s="97"/>
      <c r="K3" s="96"/>
      <c r="L3" s="97"/>
      <c r="M3" s="96"/>
      <c r="N3" s="97"/>
      <c r="O3" s="96"/>
      <c r="P3" s="97"/>
      <c r="Q3" s="96"/>
      <c r="R3" s="14"/>
      <c r="S3" s="96"/>
      <c r="T3" s="97"/>
      <c r="U3" s="96"/>
      <c r="V3" s="97"/>
      <c r="W3" s="16"/>
      <c r="X3" s="14"/>
      <c r="Y3" s="96"/>
      <c r="Z3" s="14"/>
      <c r="AA3" s="96"/>
      <c r="AB3" s="14"/>
      <c r="AC3" s="137"/>
      <c r="AD3" s="97"/>
      <c r="AE3" s="137"/>
      <c r="AF3" s="14"/>
      <c r="AG3" s="137">
        <f t="shared" si="0"/>
        <v>0</v>
      </c>
      <c r="AH3" s="14"/>
      <c r="AI3" s="98"/>
      <c r="AJ3" s="99"/>
    </row>
    <row r="4" spans="1:36" ht="15" customHeight="1" x14ac:dyDescent="0.25">
      <c r="A4" s="11"/>
      <c r="B4" s="95">
        <f t="shared" ref="B4:B11" si="1">SUM(D4,F4,H4,J4,L4,N4,P4,R4,T4,V4,X4,Z4,AB4,AD4,AF4,AH4,AJ4)</f>
        <v>0</v>
      </c>
      <c r="C4" s="96"/>
      <c r="D4" s="14"/>
      <c r="E4" s="96"/>
      <c r="F4" s="97"/>
      <c r="G4" s="96"/>
      <c r="H4" s="14"/>
      <c r="I4" s="96"/>
      <c r="J4" s="97"/>
      <c r="K4" s="96"/>
      <c r="L4" s="97"/>
      <c r="M4" s="96"/>
      <c r="N4" s="97"/>
      <c r="O4" s="96"/>
      <c r="P4" s="97"/>
      <c r="Q4" s="96"/>
      <c r="R4" s="97"/>
      <c r="S4" s="96"/>
      <c r="T4" s="97"/>
      <c r="U4" s="96"/>
      <c r="V4" s="97"/>
      <c r="W4" s="16"/>
      <c r="X4" s="97"/>
      <c r="Y4" s="96"/>
      <c r="Z4" s="97"/>
      <c r="AA4" s="96"/>
      <c r="AB4" s="14"/>
      <c r="AC4" s="137"/>
      <c r="AD4" s="97"/>
      <c r="AE4" s="137"/>
      <c r="AF4" s="14"/>
      <c r="AG4" s="137">
        <f t="shared" si="0"/>
        <v>0</v>
      </c>
      <c r="AH4" s="14"/>
      <c r="AI4" s="98"/>
      <c r="AJ4" s="99"/>
    </row>
    <row r="5" spans="1:36" ht="15" customHeight="1" x14ac:dyDescent="0.25">
      <c r="A5" s="11"/>
      <c r="B5" s="95">
        <f t="shared" si="1"/>
        <v>0</v>
      </c>
      <c r="C5" s="96"/>
      <c r="D5" s="14"/>
      <c r="E5" s="96"/>
      <c r="F5" s="97"/>
      <c r="G5" s="96"/>
      <c r="H5" s="97"/>
      <c r="I5" s="96"/>
      <c r="J5" s="97"/>
      <c r="K5" s="96"/>
      <c r="L5" s="97"/>
      <c r="M5" s="96"/>
      <c r="N5" s="97"/>
      <c r="O5" s="96"/>
      <c r="P5" s="97"/>
      <c r="Q5" s="96"/>
      <c r="R5" s="97"/>
      <c r="S5" s="96"/>
      <c r="T5" s="97"/>
      <c r="U5" s="96"/>
      <c r="V5" s="97"/>
      <c r="W5" s="16"/>
      <c r="X5" s="97"/>
      <c r="Y5" s="96"/>
      <c r="Z5" s="97"/>
      <c r="AA5" s="96"/>
      <c r="AB5" s="97"/>
      <c r="AC5" s="137"/>
      <c r="AD5" s="97"/>
      <c r="AE5" s="137"/>
      <c r="AF5" s="14"/>
      <c r="AG5" s="137">
        <f t="shared" si="0"/>
        <v>0</v>
      </c>
      <c r="AH5" s="14"/>
      <c r="AI5" s="98"/>
      <c r="AJ5" s="99"/>
    </row>
    <row r="6" spans="1:36" ht="15" customHeight="1" x14ac:dyDescent="0.25">
      <c r="A6" s="11"/>
      <c r="B6" s="95">
        <f t="shared" si="1"/>
        <v>0</v>
      </c>
      <c r="C6" s="96"/>
      <c r="D6" s="14"/>
      <c r="E6" s="96"/>
      <c r="F6" s="97"/>
      <c r="G6" s="96"/>
      <c r="H6" s="14"/>
      <c r="I6" s="96"/>
      <c r="J6" s="14"/>
      <c r="K6" s="96"/>
      <c r="L6" s="97"/>
      <c r="M6" s="96"/>
      <c r="N6" s="97"/>
      <c r="O6" s="96"/>
      <c r="P6" s="97"/>
      <c r="Q6" s="96"/>
      <c r="R6" s="97"/>
      <c r="S6" s="96"/>
      <c r="T6" s="19"/>
      <c r="U6" s="96"/>
      <c r="V6" s="97"/>
      <c r="W6" s="16"/>
      <c r="X6" s="14"/>
      <c r="Y6" s="96"/>
      <c r="Z6" s="14"/>
      <c r="AA6" s="96"/>
      <c r="AB6" s="14"/>
      <c r="AC6" s="137"/>
      <c r="AD6" s="97"/>
      <c r="AE6" s="137"/>
      <c r="AF6" s="14"/>
      <c r="AG6" s="137">
        <f t="shared" si="0"/>
        <v>0</v>
      </c>
      <c r="AH6" s="14"/>
      <c r="AI6" s="98"/>
      <c r="AJ6" s="99"/>
    </row>
    <row r="7" spans="1:36" ht="15" customHeight="1" x14ac:dyDescent="0.25">
      <c r="A7" s="11"/>
      <c r="B7" s="95">
        <f t="shared" si="1"/>
        <v>0</v>
      </c>
      <c r="C7" s="96"/>
      <c r="D7" s="14"/>
      <c r="E7" s="96"/>
      <c r="F7" s="97"/>
      <c r="G7" s="96"/>
      <c r="H7" s="14"/>
      <c r="I7" s="96"/>
      <c r="J7" s="14"/>
      <c r="K7" s="96"/>
      <c r="L7" s="97"/>
      <c r="M7" s="96"/>
      <c r="N7" s="97"/>
      <c r="O7" s="96"/>
      <c r="P7" s="97"/>
      <c r="Q7" s="96"/>
      <c r="R7" s="97"/>
      <c r="S7" s="96"/>
      <c r="T7" s="97"/>
      <c r="U7" s="96"/>
      <c r="V7" s="97"/>
      <c r="W7" s="16"/>
      <c r="X7" s="14"/>
      <c r="Y7" s="96"/>
      <c r="Z7" s="14"/>
      <c r="AA7" s="96"/>
      <c r="AB7" s="14"/>
      <c r="AC7" s="137"/>
      <c r="AD7" s="97"/>
      <c r="AE7" s="137"/>
      <c r="AF7" s="97"/>
      <c r="AG7" s="137">
        <f t="shared" si="0"/>
        <v>0</v>
      </c>
      <c r="AH7" s="97"/>
      <c r="AI7" s="98"/>
      <c r="AJ7" s="99"/>
    </row>
    <row r="8" spans="1:36" ht="15" customHeight="1" x14ac:dyDescent="0.25">
      <c r="A8" s="11"/>
      <c r="B8" s="95">
        <f t="shared" si="1"/>
        <v>0</v>
      </c>
      <c r="C8" s="96"/>
      <c r="D8" s="14"/>
      <c r="E8" s="96"/>
      <c r="F8" s="97"/>
      <c r="G8" s="96"/>
      <c r="H8" s="97"/>
      <c r="I8" s="96"/>
      <c r="J8" s="14"/>
      <c r="K8" s="96"/>
      <c r="L8" s="97"/>
      <c r="M8" s="96"/>
      <c r="N8" s="97"/>
      <c r="O8" s="96"/>
      <c r="P8" s="97"/>
      <c r="Q8" s="96"/>
      <c r="R8" s="97"/>
      <c r="S8" s="96"/>
      <c r="T8" s="97"/>
      <c r="U8" s="96"/>
      <c r="V8" s="97"/>
      <c r="W8" s="16"/>
      <c r="X8" s="14"/>
      <c r="Y8" s="96"/>
      <c r="Z8" s="14"/>
      <c r="AA8" s="96"/>
      <c r="AB8" s="14"/>
      <c r="AC8" s="137"/>
      <c r="AD8" s="97"/>
      <c r="AE8" s="137"/>
      <c r="AF8" s="97"/>
      <c r="AG8" s="137">
        <f t="shared" si="0"/>
        <v>0</v>
      </c>
      <c r="AH8" s="97"/>
      <c r="AI8" s="98"/>
      <c r="AJ8" s="99"/>
    </row>
    <row r="9" spans="1:36" ht="15" customHeight="1" x14ac:dyDescent="0.25">
      <c r="A9" s="11"/>
      <c r="B9" s="95">
        <f t="shared" si="1"/>
        <v>0</v>
      </c>
      <c r="C9" s="96"/>
      <c r="D9" s="14"/>
      <c r="E9" s="96"/>
      <c r="F9" s="97"/>
      <c r="G9" s="96"/>
      <c r="H9" s="97"/>
      <c r="I9" s="96"/>
      <c r="J9" s="97"/>
      <c r="K9" s="96"/>
      <c r="L9" s="97"/>
      <c r="M9" s="96"/>
      <c r="N9" s="97"/>
      <c r="O9" s="96"/>
      <c r="P9" s="97"/>
      <c r="Q9" s="96"/>
      <c r="R9" s="97"/>
      <c r="S9" s="96"/>
      <c r="T9" s="97"/>
      <c r="U9" s="96"/>
      <c r="V9" s="97"/>
      <c r="W9" s="16"/>
      <c r="X9" s="14"/>
      <c r="Y9" s="96"/>
      <c r="Z9" s="14"/>
      <c r="AA9" s="96"/>
      <c r="AB9" s="14"/>
      <c r="AC9" s="137"/>
      <c r="AD9" s="97"/>
      <c r="AE9" s="137"/>
      <c r="AF9" s="97"/>
      <c r="AG9" s="137">
        <f t="shared" si="0"/>
        <v>0</v>
      </c>
      <c r="AH9" s="97"/>
      <c r="AI9" s="98"/>
      <c r="AJ9" s="99"/>
    </row>
    <row r="10" spans="1:36" ht="15" customHeight="1" x14ac:dyDescent="0.25">
      <c r="A10" s="11"/>
      <c r="B10" s="95">
        <f t="shared" si="1"/>
        <v>0</v>
      </c>
      <c r="C10" s="96"/>
      <c r="D10" s="14"/>
      <c r="E10" s="96"/>
      <c r="F10" s="97"/>
      <c r="G10" s="96"/>
      <c r="H10" s="97"/>
      <c r="I10" s="96"/>
      <c r="J10" s="97"/>
      <c r="K10" s="96"/>
      <c r="L10" s="97"/>
      <c r="M10" s="96"/>
      <c r="N10" s="97"/>
      <c r="O10" s="96"/>
      <c r="P10" s="97"/>
      <c r="Q10" s="96"/>
      <c r="R10" s="14"/>
      <c r="S10" s="96"/>
      <c r="T10" s="97"/>
      <c r="U10" s="96"/>
      <c r="V10" s="97"/>
      <c r="W10" s="16"/>
      <c r="X10" s="97"/>
      <c r="Y10" s="96"/>
      <c r="Z10" s="97"/>
      <c r="AA10" s="96"/>
      <c r="AB10" s="97"/>
      <c r="AC10" s="137"/>
      <c r="AD10" s="97"/>
      <c r="AE10" s="137"/>
      <c r="AF10" s="14"/>
      <c r="AG10" s="137">
        <f t="shared" si="0"/>
        <v>0</v>
      </c>
      <c r="AH10" s="14"/>
      <c r="AI10" s="98"/>
      <c r="AJ10" s="99"/>
    </row>
    <row r="11" spans="1:36" ht="15" customHeight="1" x14ac:dyDescent="0.25">
      <c r="A11" s="11"/>
      <c r="B11" s="95">
        <f t="shared" si="1"/>
        <v>0</v>
      </c>
      <c r="C11" s="96"/>
      <c r="D11" s="14"/>
      <c r="E11" s="96"/>
      <c r="F11" s="97"/>
      <c r="G11" s="96"/>
      <c r="H11" s="14"/>
      <c r="I11" s="96"/>
      <c r="J11" s="14"/>
      <c r="K11" s="96"/>
      <c r="L11" s="14"/>
      <c r="M11" s="96"/>
      <c r="N11" s="14"/>
      <c r="O11" s="96"/>
      <c r="P11" s="97"/>
      <c r="Q11" s="96"/>
      <c r="R11" s="97"/>
      <c r="S11" s="96"/>
      <c r="T11" s="97"/>
      <c r="U11" s="96"/>
      <c r="V11" s="97"/>
      <c r="W11" s="16"/>
      <c r="X11" s="97"/>
      <c r="Y11" s="96"/>
      <c r="Z11" s="97"/>
      <c r="AA11" s="96"/>
      <c r="AB11" s="97"/>
      <c r="AC11" s="137"/>
      <c r="AD11" s="97"/>
      <c r="AE11" s="137"/>
      <c r="AF11" s="97"/>
      <c r="AG11" s="137">
        <f t="shared" si="0"/>
        <v>0</v>
      </c>
      <c r="AH11" s="97"/>
      <c r="AI11" s="98"/>
      <c r="AJ11" s="99"/>
    </row>
    <row r="12" spans="1:36" ht="11.25" customHeight="1" x14ac:dyDescent="0.25">
      <c r="A12" s="11"/>
      <c r="B12" s="95">
        <f t="shared" ref="B12:B50" si="2">SUM(D12,F12,H12,J12,L12,N12,P12,R12,T12,V12,X12,Z12,AB12,AD12,AF12,AH12)</f>
        <v>0</v>
      </c>
      <c r="C12" s="96"/>
      <c r="D12" s="14"/>
      <c r="E12" s="96"/>
      <c r="F12" s="97"/>
      <c r="G12" s="96"/>
      <c r="H12" s="97"/>
      <c r="I12" s="96"/>
      <c r="J12" s="97"/>
      <c r="K12" s="96"/>
      <c r="L12" s="97"/>
      <c r="M12" s="96"/>
      <c r="N12" s="97"/>
      <c r="O12" s="96"/>
      <c r="P12" s="97"/>
      <c r="Q12" s="96"/>
      <c r="R12" s="97"/>
      <c r="S12" s="96"/>
      <c r="T12" s="97"/>
      <c r="U12" s="96"/>
      <c r="V12" s="97"/>
      <c r="W12" s="16"/>
      <c r="X12" s="97"/>
      <c r="Y12" s="96"/>
      <c r="Z12" s="97"/>
      <c r="AA12" s="96"/>
      <c r="AB12" s="97"/>
      <c r="AC12" s="137"/>
      <c r="AD12" s="97"/>
      <c r="AE12" s="137"/>
      <c r="AF12" s="97"/>
      <c r="AG12" s="137"/>
      <c r="AH12" s="97"/>
      <c r="AI12" s="98"/>
      <c r="AJ12" s="99"/>
    </row>
    <row r="13" spans="1:36" ht="11.25" customHeight="1" x14ac:dyDescent="0.25">
      <c r="A13" s="11"/>
      <c r="B13" s="95">
        <f t="shared" si="2"/>
        <v>0</v>
      </c>
      <c r="C13" s="96"/>
      <c r="D13" s="14"/>
      <c r="E13" s="96"/>
      <c r="F13" s="97"/>
      <c r="G13" s="96"/>
      <c r="H13" s="97"/>
      <c r="I13" s="96"/>
      <c r="J13" s="97"/>
      <c r="K13" s="96"/>
      <c r="L13" s="97"/>
      <c r="M13" s="96"/>
      <c r="N13" s="97"/>
      <c r="O13" s="96"/>
      <c r="P13" s="97"/>
      <c r="Q13" s="96"/>
      <c r="R13" s="97"/>
      <c r="S13" s="96"/>
      <c r="T13" s="97"/>
      <c r="U13" s="96"/>
      <c r="V13" s="97"/>
      <c r="W13" s="16"/>
      <c r="X13" s="97"/>
      <c r="Y13" s="96"/>
      <c r="Z13" s="97"/>
      <c r="AA13" s="96"/>
      <c r="AB13" s="97"/>
      <c r="AC13" s="137"/>
      <c r="AD13" s="97"/>
      <c r="AE13" s="137"/>
      <c r="AF13" s="97"/>
      <c r="AG13" s="137"/>
      <c r="AH13" s="97"/>
      <c r="AI13" s="98"/>
      <c r="AJ13" s="99"/>
    </row>
    <row r="14" spans="1:36" ht="11.25" customHeight="1" x14ac:dyDescent="0.25">
      <c r="A14" s="11"/>
      <c r="B14" s="95">
        <f t="shared" si="2"/>
        <v>0</v>
      </c>
      <c r="C14" s="96"/>
      <c r="D14" s="14"/>
      <c r="E14" s="96"/>
      <c r="F14" s="97"/>
      <c r="G14" s="96"/>
      <c r="H14" s="97"/>
      <c r="I14" s="96"/>
      <c r="J14" s="97"/>
      <c r="K14" s="96"/>
      <c r="L14" s="97"/>
      <c r="M14" s="96"/>
      <c r="N14" s="97"/>
      <c r="O14" s="96"/>
      <c r="P14" s="97"/>
      <c r="Q14" s="96"/>
      <c r="R14" s="97"/>
      <c r="S14" s="96"/>
      <c r="T14" s="97"/>
      <c r="U14" s="96"/>
      <c r="V14" s="97"/>
      <c r="W14" s="16"/>
      <c r="X14" s="97"/>
      <c r="Y14" s="96"/>
      <c r="Z14" s="97"/>
      <c r="AA14" s="96"/>
      <c r="AB14" s="97"/>
      <c r="AC14" s="137"/>
      <c r="AD14" s="97"/>
      <c r="AE14" s="137"/>
      <c r="AF14" s="97"/>
      <c r="AG14" s="137"/>
      <c r="AH14" s="97"/>
      <c r="AI14" s="98"/>
      <c r="AJ14" s="99"/>
    </row>
    <row r="15" spans="1:36" ht="11.25" customHeight="1" x14ac:dyDescent="0.25">
      <c r="A15" s="11"/>
      <c r="B15" s="95">
        <f t="shared" si="2"/>
        <v>0</v>
      </c>
      <c r="C15" s="96"/>
      <c r="D15" s="20" t="str">
        <f t="shared" ref="D15:D50" si="3">IF(C15="Ns","0","")</f>
        <v/>
      </c>
      <c r="E15" s="96"/>
      <c r="F15" s="100" t="str">
        <f t="shared" ref="F15:F50" si="4">IF(E15="Ns","0","")</f>
        <v/>
      </c>
      <c r="G15" s="96"/>
      <c r="H15" s="97"/>
      <c r="I15" s="96"/>
      <c r="J15" s="97"/>
      <c r="K15" s="96"/>
      <c r="L15" s="97"/>
      <c r="M15" s="96"/>
      <c r="N15" s="97"/>
      <c r="O15" s="96"/>
      <c r="P15" s="97"/>
      <c r="Q15" s="96"/>
      <c r="R15" s="97"/>
      <c r="S15" s="96"/>
      <c r="T15" s="97"/>
      <c r="U15" s="96"/>
      <c r="V15" s="97"/>
      <c r="W15" s="16"/>
      <c r="X15" s="97"/>
      <c r="Y15" s="96"/>
      <c r="Z15" s="97"/>
      <c r="AA15" s="96"/>
      <c r="AB15" s="97"/>
      <c r="AC15" s="137"/>
      <c r="AD15" s="97"/>
      <c r="AE15" s="137"/>
      <c r="AF15" s="97"/>
      <c r="AG15" s="137"/>
      <c r="AH15" s="97"/>
      <c r="AI15" s="98"/>
      <c r="AJ15" s="99"/>
    </row>
    <row r="16" spans="1:36" ht="11.25" customHeight="1" x14ac:dyDescent="0.25">
      <c r="A16" s="11"/>
      <c r="B16" s="95">
        <f t="shared" si="2"/>
        <v>0</v>
      </c>
      <c r="C16" s="96"/>
      <c r="D16" s="20" t="str">
        <f t="shared" si="3"/>
        <v/>
      </c>
      <c r="E16" s="96"/>
      <c r="F16" s="100" t="str">
        <f t="shared" si="4"/>
        <v/>
      </c>
      <c r="G16" s="96"/>
      <c r="H16" s="97"/>
      <c r="I16" s="96"/>
      <c r="J16" s="97"/>
      <c r="K16" s="96"/>
      <c r="L16" s="97"/>
      <c r="M16" s="96"/>
      <c r="N16" s="97"/>
      <c r="O16" s="96"/>
      <c r="P16" s="97"/>
      <c r="Q16" s="96"/>
      <c r="R16" s="97"/>
      <c r="S16" s="96"/>
      <c r="T16" s="97"/>
      <c r="U16" s="96"/>
      <c r="V16" s="97"/>
      <c r="W16" s="16"/>
      <c r="X16" s="97"/>
      <c r="Y16" s="96"/>
      <c r="Z16" s="97"/>
      <c r="AA16" s="96"/>
      <c r="AB16" s="97"/>
      <c r="AC16" s="137"/>
      <c r="AD16" s="97"/>
      <c r="AE16" s="137"/>
      <c r="AF16" s="97"/>
      <c r="AG16" s="137"/>
      <c r="AH16" s="97"/>
      <c r="AI16" s="98"/>
      <c r="AJ16" s="99"/>
    </row>
    <row r="17" spans="1:36" ht="15" customHeight="1" x14ac:dyDescent="0.25">
      <c r="A17" s="11"/>
      <c r="B17" s="95">
        <f t="shared" si="2"/>
        <v>0</v>
      </c>
      <c r="C17" s="96"/>
      <c r="D17" s="20" t="str">
        <f t="shared" si="3"/>
        <v/>
      </c>
      <c r="E17" s="96"/>
      <c r="F17" s="100" t="str">
        <f t="shared" si="4"/>
        <v/>
      </c>
      <c r="G17" s="96"/>
      <c r="H17" s="97"/>
      <c r="I17" s="96"/>
      <c r="J17" s="97"/>
      <c r="K17" s="96"/>
      <c r="L17" s="97"/>
      <c r="M17" s="96"/>
      <c r="N17" s="97"/>
      <c r="O17" s="96"/>
      <c r="P17" s="97"/>
      <c r="Q17" s="96"/>
      <c r="R17" s="97"/>
      <c r="S17" s="96"/>
      <c r="T17" s="97"/>
      <c r="U17" s="96"/>
      <c r="V17" s="97"/>
      <c r="W17" s="16"/>
      <c r="X17" s="97"/>
      <c r="Y17" s="96"/>
      <c r="Z17" s="97"/>
      <c r="AA17" s="96"/>
      <c r="AB17" s="97"/>
      <c r="AC17" s="137"/>
      <c r="AD17" s="97"/>
      <c r="AE17" s="137"/>
      <c r="AF17" s="14"/>
      <c r="AG17" s="137"/>
      <c r="AH17" s="14"/>
      <c r="AI17" s="98"/>
      <c r="AJ17" s="99"/>
    </row>
    <row r="18" spans="1:36" ht="11.25" customHeight="1" x14ac:dyDescent="0.25">
      <c r="A18" s="11"/>
      <c r="B18" s="95">
        <f t="shared" si="2"/>
        <v>0</v>
      </c>
      <c r="C18" s="96"/>
      <c r="D18" s="20" t="str">
        <f t="shared" si="3"/>
        <v/>
      </c>
      <c r="E18" s="96"/>
      <c r="F18" s="100" t="str">
        <f t="shared" si="4"/>
        <v/>
      </c>
      <c r="G18" s="96"/>
      <c r="H18" s="97"/>
      <c r="I18" s="96"/>
      <c r="J18" s="97"/>
      <c r="K18" s="96"/>
      <c r="L18" s="97"/>
      <c r="M18" s="96"/>
      <c r="N18" s="97"/>
      <c r="O18" s="96"/>
      <c r="P18" s="97"/>
      <c r="Q18" s="96"/>
      <c r="R18" s="97"/>
      <c r="S18" s="96"/>
      <c r="T18" s="97"/>
      <c r="U18" s="96"/>
      <c r="V18" s="97"/>
      <c r="W18" s="16"/>
      <c r="X18" s="97"/>
      <c r="Y18" s="96"/>
      <c r="Z18" s="97"/>
      <c r="AA18" s="96"/>
      <c r="AB18" s="97"/>
      <c r="AC18" s="137"/>
      <c r="AD18" s="97"/>
      <c r="AE18" s="137"/>
      <c r="AF18" s="97"/>
      <c r="AG18" s="137"/>
      <c r="AH18" s="97"/>
      <c r="AI18" s="98"/>
      <c r="AJ18" s="99"/>
    </row>
    <row r="19" spans="1:36" ht="15" customHeight="1" x14ac:dyDescent="0.25">
      <c r="A19" s="11"/>
      <c r="B19" s="95">
        <f t="shared" si="2"/>
        <v>0</v>
      </c>
      <c r="C19" s="96"/>
      <c r="D19" s="20" t="str">
        <f t="shared" si="3"/>
        <v/>
      </c>
      <c r="E19" s="96"/>
      <c r="F19" s="100" t="str">
        <f t="shared" si="4"/>
        <v/>
      </c>
      <c r="G19" s="96"/>
      <c r="H19" s="97"/>
      <c r="I19" s="96"/>
      <c r="J19" s="97"/>
      <c r="K19" s="96"/>
      <c r="L19" s="97"/>
      <c r="M19" s="96"/>
      <c r="N19" s="97"/>
      <c r="O19" s="96"/>
      <c r="P19" s="97"/>
      <c r="Q19" s="96"/>
      <c r="R19" s="97"/>
      <c r="S19" s="96"/>
      <c r="T19" s="97"/>
      <c r="U19" s="96"/>
      <c r="V19" s="97"/>
      <c r="W19" s="16"/>
      <c r="X19" s="97"/>
      <c r="Y19" s="96"/>
      <c r="Z19" s="97"/>
      <c r="AA19" s="96"/>
      <c r="AB19" s="97"/>
      <c r="AC19" s="137"/>
      <c r="AD19" s="14"/>
      <c r="AE19" s="137"/>
      <c r="AF19" s="97"/>
      <c r="AG19" s="137"/>
      <c r="AH19" s="97"/>
      <c r="AI19" s="98"/>
      <c r="AJ19" s="99"/>
    </row>
    <row r="20" spans="1:36" ht="15" customHeight="1" x14ac:dyDescent="0.25">
      <c r="A20" s="11"/>
      <c r="B20" s="12">
        <f t="shared" si="2"/>
        <v>0</v>
      </c>
      <c r="C20" s="13"/>
      <c r="D20" s="20" t="str">
        <f t="shared" si="3"/>
        <v/>
      </c>
      <c r="E20" s="13"/>
      <c r="F20" s="21" t="str">
        <f t="shared" si="4"/>
        <v/>
      </c>
      <c r="G20" s="13"/>
      <c r="H20" s="15"/>
      <c r="I20" s="13"/>
      <c r="J20" s="15"/>
      <c r="K20" s="13"/>
      <c r="L20" s="15"/>
      <c r="M20" s="13"/>
      <c r="N20" s="15"/>
      <c r="O20" s="13"/>
      <c r="P20" s="15"/>
      <c r="Q20" s="13"/>
      <c r="R20" s="15"/>
      <c r="S20" s="13"/>
      <c r="T20" s="15"/>
      <c r="U20" s="13"/>
      <c r="V20" s="15"/>
      <c r="W20" s="16"/>
      <c r="X20" s="15"/>
      <c r="Y20" s="13"/>
      <c r="Z20" s="15"/>
      <c r="AA20" s="13"/>
      <c r="AB20" s="15"/>
      <c r="AC20" s="45"/>
      <c r="AD20" s="15"/>
      <c r="AE20" s="45"/>
      <c r="AF20" s="15"/>
      <c r="AG20" s="45"/>
      <c r="AH20" s="15"/>
      <c r="AI20" s="17"/>
      <c r="AJ20" s="18"/>
    </row>
    <row r="21" spans="1:36" ht="15" customHeight="1" x14ac:dyDescent="0.25">
      <c r="A21" s="11"/>
      <c r="B21" s="12">
        <f t="shared" si="2"/>
        <v>0</v>
      </c>
      <c r="C21" s="13"/>
      <c r="D21" s="20" t="str">
        <f t="shared" si="3"/>
        <v/>
      </c>
      <c r="E21" s="13"/>
      <c r="F21" s="21" t="str">
        <f t="shared" si="4"/>
        <v/>
      </c>
      <c r="G21" s="13"/>
      <c r="H21" s="15"/>
      <c r="I21" s="13"/>
      <c r="J21" s="15"/>
      <c r="K21" s="13"/>
      <c r="L21" s="15"/>
      <c r="M21" s="13"/>
      <c r="N21" s="15"/>
      <c r="O21" s="13"/>
      <c r="P21" s="15"/>
      <c r="Q21" s="13"/>
      <c r="R21" s="15"/>
      <c r="S21" s="13"/>
      <c r="T21" s="15"/>
      <c r="U21" s="13"/>
      <c r="V21" s="15"/>
      <c r="W21" s="16"/>
      <c r="X21" s="15"/>
      <c r="Y21" s="13"/>
      <c r="Z21" s="15"/>
      <c r="AA21" s="13"/>
      <c r="AB21" s="15"/>
      <c r="AC21" s="45"/>
      <c r="AD21" s="15"/>
      <c r="AE21" s="45"/>
      <c r="AF21" s="15"/>
      <c r="AG21" s="45"/>
      <c r="AH21" s="15"/>
      <c r="AI21" s="17"/>
      <c r="AJ21" s="18"/>
    </row>
    <row r="22" spans="1:36" ht="15" customHeight="1" x14ac:dyDescent="0.25">
      <c r="A22" s="11"/>
      <c r="B22" s="12">
        <f t="shared" si="2"/>
        <v>0</v>
      </c>
      <c r="C22" s="13"/>
      <c r="D22" s="20" t="str">
        <f t="shared" si="3"/>
        <v/>
      </c>
      <c r="E22" s="13"/>
      <c r="F22" s="21" t="str">
        <f t="shared" si="4"/>
        <v/>
      </c>
      <c r="G22" s="13"/>
      <c r="H22" s="15"/>
      <c r="I22" s="13"/>
      <c r="J22" s="15"/>
      <c r="K22" s="13"/>
      <c r="L22" s="15"/>
      <c r="M22" s="13"/>
      <c r="N22" s="15"/>
      <c r="O22" s="13"/>
      <c r="P22" s="15"/>
      <c r="Q22" s="13"/>
      <c r="R22" s="15"/>
      <c r="S22" s="13"/>
      <c r="T22" s="15"/>
      <c r="U22" s="13"/>
      <c r="V22" s="15"/>
      <c r="W22" s="16"/>
      <c r="X22" s="15"/>
      <c r="Y22" s="13"/>
      <c r="Z22" s="15"/>
      <c r="AA22" s="13"/>
      <c r="AB22" s="15"/>
      <c r="AC22" s="45"/>
      <c r="AD22" s="15"/>
      <c r="AE22" s="45"/>
      <c r="AF22" s="15"/>
      <c r="AG22" s="45"/>
      <c r="AH22" s="15"/>
      <c r="AI22" s="17"/>
      <c r="AJ22" s="18"/>
    </row>
    <row r="23" spans="1:36" ht="15" customHeight="1" x14ac:dyDescent="0.25">
      <c r="A23" s="11"/>
      <c r="B23" s="12">
        <f t="shared" si="2"/>
        <v>0</v>
      </c>
      <c r="C23" s="13"/>
      <c r="D23" s="20" t="str">
        <f t="shared" si="3"/>
        <v/>
      </c>
      <c r="E23" s="13"/>
      <c r="F23" s="21" t="str">
        <f t="shared" si="4"/>
        <v/>
      </c>
      <c r="G23" s="13"/>
      <c r="H23" s="14"/>
      <c r="I23" s="13"/>
      <c r="J23" s="14"/>
      <c r="K23" s="13"/>
      <c r="L23" s="15"/>
      <c r="M23" s="13"/>
      <c r="N23" s="15"/>
      <c r="O23" s="13"/>
      <c r="P23" s="15"/>
      <c r="Q23" s="13"/>
      <c r="R23" s="14"/>
      <c r="S23" s="13"/>
      <c r="T23" s="15"/>
      <c r="U23" s="13"/>
      <c r="V23" s="15"/>
      <c r="W23" s="16"/>
      <c r="X23" s="15"/>
      <c r="Y23" s="13"/>
      <c r="Z23" s="15"/>
      <c r="AA23" s="13"/>
      <c r="AB23" s="15"/>
      <c r="AC23" s="45"/>
      <c r="AD23" s="15"/>
      <c r="AE23" s="45"/>
      <c r="AF23" s="15"/>
      <c r="AG23" s="45"/>
      <c r="AH23" s="15"/>
      <c r="AI23" s="17"/>
      <c r="AJ23" s="18"/>
    </row>
    <row r="24" spans="1:36" ht="15" customHeight="1" x14ac:dyDescent="0.25">
      <c r="A24" s="11"/>
      <c r="B24" s="12">
        <f t="shared" si="2"/>
        <v>0</v>
      </c>
      <c r="C24" s="13"/>
      <c r="D24" s="20" t="str">
        <f t="shared" si="3"/>
        <v/>
      </c>
      <c r="E24" s="13"/>
      <c r="F24" s="21" t="str">
        <f t="shared" si="4"/>
        <v/>
      </c>
      <c r="G24" s="13"/>
      <c r="H24" s="15"/>
      <c r="I24" s="13"/>
      <c r="J24" s="15"/>
      <c r="K24" s="13"/>
      <c r="L24" s="15"/>
      <c r="M24" s="13"/>
      <c r="N24" s="15"/>
      <c r="O24" s="13"/>
      <c r="P24" s="15"/>
      <c r="Q24" s="13"/>
      <c r="R24" s="15"/>
      <c r="S24" s="13"/>
      <c r="T24" s="15"/>
      <c r="U24" s="13"/>
      <c r="V24" s="15"/>
      <c r="W24" s="16"/>
      <c r="X24" s="15"/>
      <c r="Y24" s="13"/>
      <c r="Z24" s="15"/>
      <c r="AA24" s="13"/>
      <c r="AB24" s="15"/>
      <c r="AC24" s="45"/>
      <c r="AD24" s="15"/>
      <c r="AE24" s="45"/>
      <c r="AF24" s="15"/>
      <c r="AG24" s="45"/>
      <c r="AH24" s="15"/>
      <c r="AI24" s="17"/>
      <c r="AJ24" s="18"/>
    </row>
    <row r="25" spans="1:36" ht="15" customHeight="1" x14ac:dyDescent="0.25">
      <c r="A25" s="11"/>
      <c r="B25" s="12">
        <f t="shared" si="2"/>
        <v>0</v>
      </c>
      <c r="C25" s="13"/>
      <c r="D25" s="20" t="str">
        <f t="shared" si="3"/>
        <v/>
      </c>
      <c r="E25" s="13"/>
      <c r="F25" s="21" t="str">
        <f t="shared" si="4"/>
        <v/>
      </c>
      <c r="G25" s="13"/>
      <c r="H25" s="15"/>
      <c r="I25" s="13"/>
      <c r="J25" s="15"/>
      <c r="K25" s="13"/>
      <c r="L25" s="15"/>
      <c r="M25" s="13"/>
      <c r="N25" s="15"/>
      <c r="O25" s="13"/>
      <c r="P25" s="15"/>
      <c r="Q25" s="13"/>
      <c r="R25" s="15"/>
      <c r="S25" s="13"/>
      <c r="T25" s="15"/>
      <c r="U25" s="13"/>
      <c r="V25" s="15"/>
      <c r="W25" s="16"/>
      <c r="X25" s="15"/>
      <c r="Y25" s="13"/>
      <c r="Z25" s="15"/>
      <c r="AA25" s="13"/>
      <c r="AB25" s="15"/>
      <c r="AC25" s="45"/>
      <c r="AD25" s="15"/>
      <c r="AE25" s="45"/>
      <c r="AF25" s="15"/>
      <c r="AG25" s="45"/>
      <c r="AH25" s="15"/>
      <c r="AI25" s="17"/>
      <c r="AJ25" s="18"/>
    </row>
    <row r="26" spans="1:36" ht="15" customHeight="1" x14ac:dyDescent="0.25">
      <c r="A26" s="11"/>
      <c r="B26" s="12">
        <f t="shared" si="2"/>
        <v>0</v>
      </c>
      <c r="C26" s="13"/>
      <c r="D26" s="20" t="str">
        <f t="shared" si="3"/>
        <v/>
      </c>
      <c r="E26" s="13"/>
      <c r="F26" s="21" t="str">
        <f t="shared" si="4"/>
        <v/>
      </c>
      <c r="G26" s="13"/>
      <c r="H26" s="15"/>
      <c r="I26" s="13"/>
      <c r="J26" s="15"/>
      <c r="K26" s="13"/>
      <c r="L26" s="15"/>
      <c r="M26" s="13"/>
      <c r="N26" s="15"/>
      <c r="O26" s="13"/>
      <c r="P26" s="15"/>
      <c r="Q26" s="13"/>
      <c r="R26" s="15"/>
      <c r="S26" s="13"/>
      <c r="T26" s="15"/>
      <c r="U26" s="13"/>
      <c r="V26" s="15"/>
      <c r="W26" s="16"/>
      <c r="X26" s="15"/>
      <c r="Y26" s="13"/>
      <c r="Z26" s="15"/>
      <c r="AA26" s="13"/>
      <c r="AB26" s="15"/>
      <c r="AC26" s="45"/>
      <c r="AD26" s="15"/>
      <c r="AE26" s="45"/>
      <c r="AF26" s="15"/>
      <c r="AG26" s="45"/>
      <c r="AH26" s="15"/>
      <c r="AI26" s="17"/>
      <c r="AJ26" s="18"/>
    </row>
    <row r="27" spans="1:36" ht="15" customHeight="1" x14ac:dyDescent="0.25">
      <c r="A27" s="11"/>
      <c r="B27" s="12">
        <f t="shared" si="2"/>
        <v>0</v>
      </c>
      <c r="C27" s="13"/>
      <c r="D27" s="20" t="str">
        <f t="shared" si="3"/>
        <v/>
      </c>
      <c r="E27" s="13"/>
      <c r="F27" s="21" t="str">
        <f t="shared" si="4"/>
        <v/>
      </c>
      <c r="G27" s="13"/>
      <c r="H27" s="15"/>
      <c r="I27" s="13"/>
      <c r="J27" s="15"/>
      <c r="K27" s="13"/>
      <c r="L27" s="15"/>
      <c r="M27" s="13"/>
      <c r="N27" s="15"/>
      <c r="O27" s="13"/>
      <c r="P27" s="15"/>
      <c r="Q27" s="13"/>
      <c r="R27" s="15"/>
      <c r="S27" s="13"/>
      <c r="T27" s="15"/>
      <c r="U27" s="13"/>
      <c r="V27" s="15"/>
      <c r="W27" s="16"/>
      <c r="X27" s="15"/>
      <c r="Y27" s="13"/>
      <c r="Z27" s="15"/>
      <c r="AA27" s="13"/>
      <c r="AB27" s="15"/>
      <c r="AC27" s="45"/>
      <c r="AD27" s="15"/>
      <c r="AE27" s="45"/>
      <c r="AF27" s="15"/>
      <c r="AG27" s="45"/>
      <c r="AH27" s="15"/>
      <c r="AI27" s="17"/>
      <c r="AJ27" s="18"/>
    </row>
    <row r="28" spans="1:36" ht="15" customHeight="1" x14ac:dyDescent="0.25">
      <c r="A28" s="11"/>
      <c r="B28" s="12">
        <f t="shared" si="2"/>
        <v>0</v>
      </c>
      <c r="C28" s="13"/>
      <c r="D28" s="20" t="str">
        <f t="shared" si="3"/>
        <v/>
      </c>
      <c r="E28" s="13"/>
      <c r="F28" s="21" t="str">
        <f t="shared" si="4"/>
        <v/>
      </c>
      <c r="G28" s="13"/>
      <c r="H28" s="15"/>
      <c r="I28" s="13"/>
      <c r="J28" s="15"/>
      <c r="K28" s="13"/>
      <c r="L28" s="15"/>
      <c r="M28" s="13"/>
      <c r="N28" s="15"/>
      <c r="O28" s="13"/>
      <c r="P28" s="15"/>
      <c r="Q28" s="13"/>
      <c r="R28" s="15"/>
      <c r="S28" s="13"/>
      <c r="T28" s="15"/>
      <c r="U28" s="13"/>
      <c r="V28" s="15"/>
      <c r="W28" s="16"/>
      <c r="X28" s="15"/>
      <c r="Y28" s="13"/>
      <c r="Z28" s="15"/>
      <c r="AA28" s="13"/>
      <c r="AB28" s="15"/>
      <c r="AC28" s="45"/>
      <c r="AD28" s="15"/>
      <c r="AE28" s="45"/>
      <c r="AF28" s="15"/>
      <c r="AG28" s="45"/>
      <c r="AH28" s="15"/>
      <c r="AI28" s="17"/>
      <c r="AJ28" s="18"/>
    </row>
    <row r="29" spans="1:36" ht="15" customHeight="1" x14ac:dyDescent="0.25">
      <c r="A29" s="11"/>
      <c r="B29" s="12">
        <f t="shared" si="2"/>
        <v>0</v>
      </c>
      <c r="C29" s="13"/>
      <c r="D29" s="20" t="str">
        <f t="shared" si="3"/>
        <v/>
      </c>
      <c r="E29" s="13"/>
      <c r="F29" s="21" t="str">
        <f t="shared" si="4"/>
        <v/>
      </c>
      <c r="G29" s="13"/>
      <c r="H29" s="14"/>
      <c r="I29" s="13"/>
      <c r="J29" s="14"/>
      <c r="K29" s="13"/>
      <c r="L29" s="15"/>
      <c r="M29" s="13"/>
      <c r="N29" s="15"/>
      <c r="O29" s="13"/>
      <c r="P29" s="15"/>
      <c r="Q29" s="13"/>
      <c r="R29" s="14"/>
      <c r="S29" s="13"/>
      <c r="T29" s="15"/>
      <c r="U29" s="13"/>
      <c r="V29" s="15"/>
      <c r="W29" s="16"/>
      <c r="X29" s="15"/>
      <c r="Y29" s="13"/>
      <c r="Z29" s="15"/>
      <c r="AA29" s="13"/>
      <c r="AB29" s="15"/>
      <c r="AC29" s="45"/>
      <c r="AD29" s="15"/>
      <c r="AE29" s="45"/>
      <c r="AF29" s="15"/>
      <c r="AG29" s="45"/>
      <c r="AH29" s="15"/>
      <c r="AI29" s="17"/>
      <c r="AJ29" s="18"/>
    </row>
    <row r="30" spans="1:36" ht="15" customHeight="1" x14ac:dyDescent="0.25">
      <c r="A30" s="11"/>
      <c r="B30" s="12">
        <f t="shared" si="2"/>
        <v>0</v>
      </c>
      <c r="C30" s="13"/>
      <c r="D30" s="20" t="str">
        <f t="shared" si="3"/>
        <v/>
      </c>
      <c r="E30" s="13"/>
      <c r="F30" s="21" t="str">
        <f t="shared" si="4"/>
        <v/>
      </c>
      <c r="G30" s="13"/>
      <c r="H30" s="14"/>
      <c r="I30" s="13"/>
      <c r="J30" s="14"/>
      <c r="K30" s="13"/>
      <c r="L30" s="15"/>
      <c r="M30" s="13"/>
      <c r="N30" s="15"/>
      <c r="O30" s="13"/>
      <c r="P30" s="14"/>
      <c r="Q30" s="13"/>
      <c r="R30" s="14"/>
      <c r="S30" s="13"/>
      <c r="T30" s="15"/>
      <c r="U30" s="13"/>
      <c r="V30" s="15"/>
      <c r="W30" s="16"/>
      <c r="X30" s="15"/>
      <c r="Y30" s="13"/>
      <c r="Z30" s="15"/>
      <c r="AA30" s="13"/>
      <c r="AB30" s="15"/>
      <c r="AC30" s="45"/>
      <c r="AD30" s="15"/>
      <c r="AE30" s="45"/>
      <c r="AF30" s="15"/>
      <c r="AG30" s="45"/>
      <c r="AH30" s="15"/>
      <c r="AI30" s="17"/>
      <c r="AJ30" s="18"/>
    </row>
    <row r="31" spans="1:36" ht="15" customHeight="1" x14ac:dyDescent="0.25">
      <c r="A31" s="11"/>
      <c r="B31" s="12">
        <f t="shared" si="2"/>
        <v>0</v>
      </c>
      <c r="C31" s="13"/>
      <c r="D31" s="20" t="str">
        <f t="shared" si="3"/>
        <v/>
      </c>
      <c r="E31" s="13"/>
      <c r="F31" s="21" t="str">
        <f t="shared" si="4"/>
        <v/>
      </c>
      <c r="G31" s="13"/>
      <c r="H31" s="15"/>
      <c r="I31" s="13"/>
      <c r="J31" s="15"/>
      <c r="K31" s="13"/>
      <c r="L31" s="15"/>
      <c r="M31" s="13"/>
      <c r="N31" s="15"/>
      <c r="O31" s="13"/>
      <c r="P31" s="15"/>
      <c r="Q31" s="13"/>
      <c r="R31" s="15"/>
      <c r="S31" s="13"/>
      <c r="T31" s="15"/>
      <c r="U31" s="13"/>
      <c r="V31" s="15"/>
      <c r="W31" s="16"/>
      <c r="X31" s="15"/>
      <c r="Y31" s="13"/>
      <c r="Z31" s="15"/>
      <c r="AA31" s="13"/>
      <c r="AB31" s="15"/>
      <c r="AC31" s="45"/>
      <c r="AD31" s="15"/>
      <c r="AE31" s="45"/>
      <c r="AF31" s="15"/>
      <c r="AG31" s="45"/>
      <c r="AH31" s="15"/>
      <c r="AI31" s="17"/>
      <c r="AJ31" s="18"/>
    </row>
    <row r="32" spans="1:36" ht="15" customHeight="1" x14ac:dyDescent="0.25">
      <c r="A32" s="11"/>
      <c r="B32" s="12">
        <f t="shared" si="2"/>
        <v>0</v>
      </c>
      <c r="C32" s="13"/>
      <c r="D32" s="20" t="str">
        <f t="shared" si="3"/>
        <v/>
      </c>
      <c r="E32" s="13"/>
      <c r="F32" s="21" t="str">
        <f t="shared" si="4"/>
        <v/>
      </c>
      <c r="G32" s="13"/>
      <c r="H32" s="15"/>
      <c r="I32" s="13"/>
      <c r="J32" s="15"/>
      <c r="K32" s="13"/>
      <c r="L32" s="15"/>
      <c r="M32" s="13"/>
      <c r="N32" s="15"/>
      <c r="O32" s="13"/>
      <c r="P32" s="15"/>
      <c r="Q32" s="13"/>
      <c r="R32" s="15"/>
      <c r="S32" s="13"/>
      <c r="T32" s="15"/>
      <c r="U32" s="13"/>
      <c r="V32" s="15"/>
      <c r="W32" s="16"/>
      <c r="X32" s="15"/>
      <c r="Y32" s="13"/>
      <c r="Z32" s="15"/>
      <c r="AA32" s="13"/>
      <c r="AB32" s="15"/>
      <c r="AC32" s="45"/>
      <c r="AD32" s="15"/>
      <c r="AE32" s="45"/>
      <c r="AF32" s="15"/>
      <c r="AG32" s="45"/>
      <c r="AH32" s="15"/>
      <c r="AI32" s="17"/>
      <c r="AJ32" s="18"/>
    </row>
    <row r="33" spans="1:36" ht="15" customHeight="1" x14ac:dyDescent="0.25">
      <c r="A33" s="11"/>
      <c r="B33" s="12">
        <f t="shared" si="2"/>
        <v>0</v>
      </c>
      <c r="C33" s="13"/>
      <c r="D33" s="20" t="str">
        <f t="shared" si="3"/>
        <v/>
      </c>
      <c r="E33" s="13"/>
      <c r="F33" s="21" t="str">
        <f t="shared" si="4"/>
        <v/>
      </c>
      <c r="G33" s="13"/>
      <c r="H33" s="15"/>
      <c r="I33" s="13"/>
      <c r="J33" s="15"/>
      <c r="K33" s="13"/>
      <c r="L33" s="15"/>
      <c r="M33" s="13"/>
      <c r="N33" s="15"/>
      <c r="O33" s="13"/>
      <c r="P33" s="15"/>
      <c r="Q33" s="13"/>
      <c r="R33" s="15"/>
      <c r="S33" s="13"/>
      <c r="T33" s="15"/>
      <c r="U33" s="13"/>
      <c r="V33" s="15"/>
      <c r="W33" s="16"/>
      <c r="X33" s="15"/>
      <c r="Y33" s="13"/>
      <c r="Z33" s="15"/>
      <c r="AA33" s="13"/>
      <c r="AB33" s="15"/>
      <c r="AC33" s="45"/>
      <c r="AD33" s="15"/>
      <c r="AE33" s="45"/>
      <c r="AF33" s="15"/>
      <c r="AG33" s="45"/>
      <c r="AH33" s="15"/>
      <c r="AI33" s="17"/>
      <c r="AJ33" s="18"/>
    </row>
    <row r="34" spans="1:36" ht="15" customHeight="1" x14ac:dyDescent="0.25">
      <c r="A34" s="11"/>
      <c r="B34" s="12">
        <f t="shared" si="2"/>
        <v>0</v>
      </c>
      <c r="C34" s="13"/>
      <c r="D34" s="20" t="str">
        <f t="shared" si="3"/>
        <v/>
      </c>
      <c r="E34" s="13"/>
      <c r="F34" s="21" t="str">
        <f t="shared" si="4"/>
        <v/>
      </c>
      <c r="G34" s="13"/>
      <c r="H34" s="15"/>
      <c r="I34" s="13"/>
      <c r="J34" s="15"/>
      <c r="K34" s="13"/>
      <c r="L34" s="15"/>
      <c r="M34" s="13"/>
      <c r="N34" s="15"/>
      <c r="O34" s="13"/>
      <c r="P34" s="15"/>
      <c r="Q34" s="13"/>
      <c r="R34" s="15"/>
      <c r="S34" s="13"/>
      <c r="T34" s="15"/>
      <c r="U34" s="13"/>
      <c r="V34" s="15"/>
      <c r="W34" s="16"/>
      <c r="X34" s="15"/>
      <c r="Y34" s="13"/>
      <c r="Z34" s="15"/>
      <c r="AA34" s="13"/>
      <c r="AB34" s="15"/>
      <c r="AC34" s="45"/>
      <c r="AD34" s="15"/>
      <c r="AE34" s="45"/>
      <c r="AF34" s="15"/>
      <c r="AG34" s="45"/>
      <c r="AH34" s="15"/>
      <c r="AI34" s="17"/>
      <c r="AJ34" s="18"/>
    </row>
    <row r="35" spans="1:36" ht="15" customHeight="1" x14ac:dyDescent="0.25">
      <c r="A35" s="11"/>
      <c r="B35" s="12">
        <f t="shared" si="2"/>
        <v>0</v>
      </c>
      <c r="C35" s="13"/>
      <c r="D35" s="20" t="str">
        <f t="shared" si="3"/>
        <v/>
      </c>
      <c r="E35" s="13"/>
      <c r="F35" s="21" t="str">
        <f t="shared" si="4"/>
        <v/>
      </c>
      <c r="G35" s="13"/>
      <c r="H35" s="15"/>
      <c r="I35" s="13"/>
      <c r="J35" s="15"/>
      <c r="K35" s="13"/>
      <c r="L35" s="15"/>
      <c r="M35" s="13"/>
      <c r="N35" s="15"/>
      <c r="O35" s="13"/>
      <c r="P35" s="15"/>
      <c r="Q35" s="13"/>
      <c r="R35" s="15"/>
      <c r="S35" s="13"/>
      <c r="T35" s="15"/>
      <c r="U35" s="13"/>
      <c r="V35" s="15"/>
      <c r="W35" s="16"/>
      <c r="X35" s="15"/>
      <c r="Y35" s="13"/>
      <c r="Z35" s="15"/>
      <c r="AA35" s="13"/>
      <c r="AB35" s="15"/>
      <c r="AC35" s="45"/>
      <c r="AD35" s="15"/>
      <c r="AE35" s="45"/>
      <c r="AF35" s="15"/>
      <c r="AG35" s="45"/>
      <c r="AH35" s="15"/>
      <c r="AI35" s="17"/>
      <c r="AJ35" s="18"/>
    </row>
    <row r="36" spans="1:36" ht="15" customHeight="1" x14ac:dyDescent="0.25">
      <c r="A36" s="11"/>
      <c r="B36" s="12">
        <f t="shared" si="2"/>
        <v>0</v>
      </c>
      <c r="C36" s="13"/>
      <c r="D36" s="20" t="str">
        <f t="shared" si="3"/>
        <v/>
      </c>
      <c r="E36" s="13"/>
      <c r="F36" s="21" t="str">
        <f t="shared" si="4"/>
        <v/>
      </c>
      <c r="G36" s="13"/>
      <c r="H36" s="15"/>
      <c r="I36" s="13"/>
      <c r="J36" s="15"/>
      <c r="K36" s="13"/>
      <c r="L36" s="15"/>
      <c r="M36" s="13"/>
      <c r="N36" s="15"/>
      <c r="O36" s="13"/>
      <c r="P36" s="15"/>
      <c r="Q36" s="13"/>
      <c r="R36" s="15"/>
      <c r="S36" s="13"/>
      <c r="T36" s="15"/>
      <c r="U36" s="13"/>
      <c r="V36" s="15"/>
      <c r="W36" s="16"/>
      <c r="X36" s="15"/>
      <c r="Y36" s="13"/>
      <c r="Z36" s="15"/>
      <c r="AA36" s="13"/>
      <c r="AB36" s="15"/>
      <c r="AC36" s="45"/>
      <c r="AD36" s="15"/>
      <c r="AE36" s="45"/>
      <c r="AF36" s="15"/>
      <c r="AG36" s="45"/>
      <c r="AH36" s="15"/>
      <c r="AI36" s="17"/>
      <c r="AJ36" s="18"/>
    </row>
    <row r="37" spans="1:36" ht="15" customHeight="1" x14ac:dyDescent="0.25">
      <c r="A37" s="11"/>
      <c r="B37" s="12">
        <f t="shared" si="2"/>
        <v>0</v>
      </c>
      <c r="C37" s="13"/>
      <c r="D37" s="20" t="str">
        <f t="shared" si="3"/>
        <v/>
      </c>
      <c r="E37" s="13"/>
      <c r="F37" s="21" t="str">
        <f t="shared" si="4"/>
        <v/>
      </c>
      <c r="G37" s="13"/>
      <c r="H37" s="15"/>
      <c r="I37" s="13"/>
      <c r="J37" s="15"/>
      <c r="K37" s="13"/>
      <c r="L37" s="15"/>
      <c r="M37" s="13"/>
      <c r="N37" s="15"/>
      <c r="O37" s="13"/>
      <c r="P37" s="15"/>
      <c r="Q37" s="13"/>
      <c r="R37" s="15"/>
      <c r="S37" s="13"/>
      <c r="T37" s="15"/>
      <c r="U37" s="13"/>
      <c r="V37" s="15"/>
      <c r="W37" s="16"/>
      <c r="X37" s="15"/>
      <c r="Y37" s="13"/>
      <c r="Z37" s="15"/>
      <c r="AA37" s="13"/>
      <c r="AB37" s="15"/>
      <c r="AC37" s="45"/>
      <c r="AD37" s="15"/>
      <c r="AE37" s="45"/>
      <c r="AF37" s="15"/>
      <c r="AG37" s="45"/>
      <c r="AH37" s="15"/>
      <c r="AI37" s="17"/>
      <c r="AJ37" s="18"/>
    </row>
    <row r="38" spans="1:36" ht="15" customHeight="1" x14ac:dyDescent="0.25">
      <c r="A38" s="11"/>
      <c r="B38" s="12">
        <f t="shared" si="2"/>
        <v>0</v>
      </c>
      <c r="C38" s="13"/>
      <c r="D38" s="20" t="str">
        <f t="shared" si="3"/>
        <v/>
      </c>
      <c r="E38" s="13"/>
      <c r="F38" s="21" t="str">
        <f t="shared" si="4"/>
        <v/>
      </c>
      <c r="G38" s="13"/>
      <c r="H38" s="15"/>
      <c r="I38" s="13"/>
      <c r="J38" s="15"/>
      <c r="K38" s="13"/>
      <c r="L38" s="15"/>
      <c r="M38" s="13"/>
      <c r="N38" s="15"/>
      <c r="O38" s="13"/>
      <c r="P38" s="15"/>
      <c r="Q38" s="13"/>
      <c r="R38" s="15"/>
      <c r="S38" s="13"/>
      <c r="T38" s="15"/>
      <c r="U38" s="13"/>
      <c r="V38" s="15"/>
      <c r="W38" s="16"/>
      <c r="X38" s="15"/>
      <c r="Y38" s="13"/>
      <c r="Z38" s="15"/>
      <c r="AA38" s="13"/>
      <c r="AB38" s="15"/>
      <c r="AC38" s="45"/>
      <c r="AD38" s="15"/>
      <c r="AE38" s="45"/>
      <c r="AF38" s="15"/>
      <c r="AG38" s="45"/>
      <c r="AH38" s="15"/>
      <c r="AI38" s="17"/>
      <c r="AJ38" s="18"/>
    </row>
    <row r="39" spans="1:36" ht="15" customHeight="1" x14ac:dyDescent="0.25">
      <c r="A39" s="11"/>
      <c r="B39" s="12">
        <f t="shared" si="2"/>
        <v>0</v>
      </c>
      <c r="C39" s="13"/>
      <c r="D39" s="20" t="str">
        <f t="shared" si="3"/>
        <v/>
      </c>
      <c r="E39" s="13"/>
      <c r="F39" s="21" t="str">
        <f t="shared" si="4"/>
        <v/>
      </c>
      <c r="G39" s="13"/>
      <c r="H39" s="15"/>
      <c r="I39" s="13"/>
      <c r="J39" s="15"/>
      <c r="K39" s="13"/>
      <c r="L39" s="15"/>
      <c r="M39" s="13"/>
      <c r="N39" s="15"/>
      <c r="O39" s="13"/>
      <c r="P39" s="15"/>
      <c r="Q39" s="13"/>
      <c r="R39" s="15"/>
      <c r="S39" s="13"/>
      <c r="T39" s="15"/>
      <c r="U39" s="13"/>
      <c r="V39" s="15"/>
      <c r="W39" s="16"/>
      <c r="X39" s="15"/>
      <c r="Y39" s="13"/>
      <c r="Z39" s="15"/>
      <c r="AA39" s="13"/>
      <c r="AB39" s="15"/>
      <c r="AC39" s="45"/>
      <c r="AD39" s="15"/>
      <c r="AE39" s="45"/>
      <c r="AF39" s="15"/>
      <c r="AG39" s="45"/>
      <c r="AH39" s="15"/>
      <c r="AI39" s="17"/>
      <c r="AJ39" s="18"/>
    </row>
    <row r="40" spans="1:36" ht="15" customHeight="1" x14ac:dyDescent="0.25">
      <c r="A40" s="11"/>
      <c r="B40" s="12">
        <f t="shared" si="2"/>
        <v>0</v>
      </c>
      <c r="C40" s="13"/>
      <c r="D40" s="20" t="str">
        <f t="shared" si="3"/>
        <v/>
      </c>
      <c r="E40" s="13"/>
      <c r="F40" s="21" t="str">
        <f t="shared" si="4"/>
        <v/>
      </c>
      <c r="G40" s="13"/>
      <c r="H40" s="15"/>
      <c r="I40" s="13"/>
      <c r="J40" s="15"/>
      <c r="K40" s="13"/>
      <c r="L40" s="15"/>
      <c r="M40" s="13"/>
      <c r="N40" s="15"/>
      <c r="O40" s="13"/>
      <c r="P40" s="15"/>
      <c r="Q40" s="13"/>
      <c r="R40" s="15"/>
      <c r="S40" s="13"/>
      <c r="T40" s="15"/>
      <c r="U40" s="13"/>
      <c r="V40" s="15"/>
      <c r="W40" s="16"/>
      <c r="X40" s="15"/>
      <c r="Y40" s="13"/>
      <c r="Z40" s="15"/>
      <c r="AA40" s="13"/>
      <c r="AB40" s="15"/>
      <c r="AC40" s="45"/>
      <c r="AD40" s="15"/>
      <c r="AE40" s="45"/>
      <c r="AF40" s="15"/>
      <c r="AG40" s="45"/>
      <c r="AH40" s="15"/>
      <c r="AI40" s="17"/>
      <c r="AJ40" s="18"/>
    </row>
    <row r="41" spans="1:36" ht="15" customHeight="1" x14ac:dyDescent="0.25">
      <c r="A41" s="11"/>
      <c r="B41" s="12">
        <f t="shared" si="2"/>
        <v>0</v>
      </c>
      <c r="C41" s="13"/>
      <c r="D41" s="20" t="str">
        <f t="shared" si="3"/>
        <v/>
      </c>
      <c r="E41" s="13"/>
      <c r="F41" s="21" t="str">
        <f t="shared" si="4"/>
        <v/>
      </c>
      <c r="G41" s="13"/>
      <c r="H41" s="15"/>
      <c r="I41" s="13"/>
      <c r="J41" s="15"/>
      <c r="K41" s="13"/>
      <c r="L41" s="15"/>
      <c r="M41" s="13"/>
      <c r="N41" s="15"/>
      <c r="O41" s="13"/>
      <c r="P41" s="15"/>
      <c r="Q41" s="13"/>
      <c r="R41" s="15"/>
      <c r="S41" s="13"/>
      <c r="T41" s="15"/>
      <c r="U41" s="13"/>
      <c r="V41" s="15"/>
      <c r="W41" s="16"/>
      <c r="X41" s="15"/>
      <c r="Y41" s="13"/>
      <c r="Z41" s="15"/>
      <c r="AA41" s="13"/>
      <c r="AB41" s="15"/>
      <c r="AC41" s="45"/>
      <c r="AD41" s="15"/>
      <c r="AE41" s="45"/>
      <c r="AF41" s="15"/>
      <c r="AG41" s="45"/>
      <c r="AH41" s="15"/>
      <c r="AI41" s="17"/>
      <c r="AJ41" s="18"/>
    </row>
    <row r="42" spans="1:36" ht="15" customHeight="1" x14ac:dyDescent="0.25">
      <c r="A42" s="11"/>
      <c r="B42" s="12">
        <f t="shared" si="2"/>
        <v>0</v>
      </c>
      <c r="C42" s="13"/>
      <c r="D42" s="20" t="str">
        <f t="shared" si="3"/>
        <v/>
      </c>
      <c r="E42" s="13"/>
      <c r="F42" s="21" t="str">
        <f t="shared" si="4"/>
        <v/>
      </c>
      <c r="G42" s="13"/>
      <c r="H42" s="15"/>
      <c r="I42" s="13"/>
      <c r="J42" s="15"/>
      <c r="K42" s="13"/>
      <c r="L42" s="15"/>
      <c r="M42" s="13"/>
      <c r="N42" s="15"/>
      <c r="O42" s="13"/>
      <c r="P42" s="15"/>
      <c r="Q42" s="13"/>
      <c r="R42" s="15"/>
      <c r="S42" s="13"/>
      <c r="T42" s="15"/>
      <c r="U42" s="13"/>
      <c r="V42" s="15"/>
      <c r="W42" s="16"/>
      <c r="X42" s="15"/>
      <c r="Y42" s="13"/>
      <c r="Z42" s="15"/>
      <c r="AA42" s="13"/>
      <c r="AB42" s="15"/>
      <c r="AC42" s="45"/>
      <c r="AD42" s="15"/>
      <c r="AE42" s="45"/>
      <c r="AF42" s="15"/>
      <c r="AG42" s="45"/>
      <c r="AH42" s="15"/>
      <c r="AI42" s="17"/>
      <c r="AJ42" s="18"/>
    </row>
    <row r="43" spans="1:36" ht="15" customHeight="1" x14ac:dyDescent="0.25">
      <c r="A43" s="11"/>
      <c r="B43" s="12">
        <f t="shared" si="2"/>
        <v>0</v>
      </c>
      <c r="C43" s="13"/>
      <c r="D43" s="20" t="str">
        <f t="shared" si="3"/>
        <v/>
      </c>
      <c r="E43" s="13"/>
      <c r="F43" s="21" t="str">
        <f t="shared" si="4"/>
        <v/>
      </c>
      <c r="G43" s="13"/>
      <c r="H43" s="15"/>
      <c r="I43" s="13"/>
      <c r="J43" s="15"/>
      <c r="K43" s="13"/>
      <c r="L43" s="15"/>
      <c r="M43" s="13"/>
      <c r="N43" s="15"/>
      <c r="O43" s="13"/>
      <c r="P43" s="15"/>
      <c r="Q43" s="13"/>
      <c r="R43" s="15"/>
      <c r="S43" s="13"/>
      <c r="T43" s="15"/>
      <c r="U43" s="13"/>
      <c r="V43" s="15"/>
      <c r="W43" s="16"/>
      <c r="X43" s="15"/>
      <c r="Y43" s="13"/>
      <c r="Z43" s="15"/>
      <c r="AA43" s="13"/>
      <c r="AB43" s="15"/>
      <c r="AC43" s="13"/>
      <c r="AD43" s="15"/>
      <c r="AE43" s="13"/>
      <c r="AF43" s="15"/>
      <c r="AG43" s="13"/>
      <c r="AH43" s="18"/>
      <c r="AI43" s="46"/>
      <c r="AJ43" s="11"/>
    </row>
    <row r="44" spans="1:36" ht="15" customHeight="1" x14ac:dyDescent="0.25">
      <c r="A44" s="11"/>
      <c r="B44" s="12">
        <f t="shared" si="2"/>
        <v>0</v>
      </c>
      <c r="C44" s="13"/>
      <c r="D44" s="20" t="str">
        <f t="shared" si="3"/>
        <v/>
      </c>
      <c r="E44" s="13"/>
      <c r="F44" s="21" t="str">
        <f t="shared" si="4"/>
        <v/>
      </c>
      <c r="G44" s="13"/>
      <c r="H44" s="15"/>
      <c r="I44" s="13"/>
      <c r="J44" s="15"/>
      <c r="K44" s="13"/>
      <c r="L44" s="15"/>
      <c r="M44" s="13"/>
      <c r="N44" s="15"/>
      <c r="O44" s="13"/>
      <c r="P44" s="15"/>
      <c r="Q44" s="13"/>
      <c r="R44" s="15"/>
      <c r="S44" s="13"/>
      <c r="T44" s="15"/>
      <c r="U44" s="13"/>
      <c r="V44" s="15"/>
      <c r="W44" s="16"/>
      <c r="X44" s="15"/>
      <c r="Y44" s="13"/>
      <c r="Z44" s="15"/>
      <c r="AA44" s="13"/>
      <c r="AB44" s="15"/>
      <c r="AC44" s="13"/>
      <c r="AD44" s="15"/>
      <c r="AE44" s="13"/>
      <c r="AF44" s="15"/>
      <c r="AG44" s="13"/>
      <c r="AH44" s="18"/>
      <c r="AI44" s="11"/>
      <c r="AJ44" s="11"/>
    </row>
    <row r="45" spans="1:36" ht="15" customHeight="1" x14ac:dyDescent="0.25">
      <c r="A45" s="11"/>
      <c r="B45" s="12">
        <f t="shared" si="2"/>
        <v>0</v>
      </c>
      <c r="C45" s="13"/>
      <c r="D45" s="20" t="str">
        <f t="shared" si="3"/>
        <v/>
      </c>
      <c r="E45" s="13"/>
      <c r="F45" s="21" t="str">
        <f t="shared" si="4"/>
        <v/>
      </c>
      <c r="G45" s="13"/>
      <c r="H45" s="15"/>
      <c r="I45" s="13"/>
      <c r="J45" s="15"/>
      <c r="K45" s="13"/>
      <c r="L45" s="15"/>
      <c r="M45" s="13"/>
      <c r="N45" s="15"/>
      <c r="O45" s="13"/>
      <c r="P45" s="15"/>
      <c r="Q45" s="13"/>
      <c r="R45" s="15"/>
      <c r="S45" s="13"/>
      <c r="T45" s="15"/>
      <c r="U45" s="13"/>
      <c r="V45" s="15"/>
      <c r="W45" s="16"/>
      <c r="X45" s="15"/>
      <c r="Y45" s="13"/>
      <c r="Z45" s="15"/>
      <c r="AA45" s="13"/>
      <c r="AB45" s="15"/>
      <c r="AC45" s="13"/>
      <c r="AD45" s="15"/>
      <c r="AE45" s="13"/>
      <c r="AF45" s="15"/>
      <c r="AG45" s="13"/>
      <c r="AH45" s="18"/>
      <c r="AI45" s="11"/>
      <c r="AJ45" s="11"/>
    </row>
    <row r="46" spans="1:36" ht="15" customHeight="1" x14ac:dyDescent="0.25">
      <c r="A46" s="11"/>
      <c r="B46" s="12">
        <f t="shared" si="2"/>
        <v>0</v>
      </c>
      <c r="C46" s="13"/>
      <c r="D46" s="20" t="str">
        <f t="shared" si="3"/>
        <v/>
      </c>
      <c r="E46" s="13"/>
      <c r="F46" s="21" t="str">
        <f t="shared" si="4"/>
        <v/>
      </c>
      <c r="G46" s="13"/>
      <c r="H46" s="15"/>
      <c r="I46" s="13"/>
      <c r="J46" s="15"/>
      <c r="K46" s="13"/>
      <c r="L46" s="15"/>
      <c r="M46" s="13"/>
      <c r="N46" s="15"/>
      <c r="O46" s="13"/>
      <c r="P46" s="15"/>
      <c r="Q46" s="13"/>
      <c r="R46" s="15"/>
      <c r="S46" s="13"/>
      <c r="T46" s="15"/>
      <c r="U46" s="13"/>
      <c r="V46" s="15"/>
      <c r="W46" s="16"/>
      <c r="X46" s="15"/>
      <c r="Y46" s="13"/>
      <c r="Z46" s="15"/>
      <c r="AA46" s="13"/>
      <c r="AB46" s="15"/>
      <c r="AC46" s="13"/>
      <c r="AD46" s="15"/>
      <c r="AE46" s="13"/>
      <c r="AF46" s="15"/>
      <c r="AG46" s="13"/>
      <c r="AH46" s="18"/>
      <c r="AI46" s="11"/>
      <c r="AJ46" s="11"/>
    </row>
    <row r="47" spans="1:36" ht="15" customHeight="1" x14ac:dyDescent="0.25">
      <c r="A47" s="11"/>
      <c r="B47" s="12">
        <f t="shared" si="2"/>
        <v>0</v>
      </c>
      <c r="C47" s="13"/>
      <c r="D47" s="20" t="str">
        <f t="shared" si="3"/>
        <v/>
      </c>
      <c r="E47" s="13"/>
      <c r="F47" s="21" t="str">
        <f t="shared" si="4"/>
        <v/>
      </c>
      <c r="G47" s="13"/>
      <c r="H47" s="15"/>
      <c r="I47" s="13"/>
      <c r="J47" s="15"/>
      <c r="K47" s="13"/>
      <c r="L47" s="15"/>
      <c r="M47" s="13"/>
      <c r="N47" s="15"/>
      <c r="O47" s="13"/>
      <c r="P47" s="15"/>
      <c r="Q47" s="13"/>
      <c r="R47" s="15"/>
      <c r="S47" s="13"/>
      <c r="T47" s="15"/>
      <c r="U47" s="13"/>
      <c r="V47" s="15"/>
      <c r="W47" s="16"/>
      <c r="X47" s="15"/>
      <c r="Y47" s="13"/>
      <c r="Z47" s="15"/>
      <c r="AA47" s="13"/>
      <c r="AB47" s="15"/>
      <c r="AC47" s="13"/>
      <c r="AD47" s="15"/>
      <c r="AE47" s="13"/>
      <c r="AF47" s="15"/>
      <c r="AG47" s="13"/>
      <c r="AH47" s="18"/>
      <c r="AI47" s="11"/>
      <c r="AJ47" s="11"/>
    </row>
    <row r="48" spans="1:36" ht="15" customHeight="1" x14ac:dyDescent="0.25">
      <c r="A48" s="11"/>
      <c r="B48" s="12">
        <f t="shared" si="2"/>
        <v>0</v>
      </c>
      <c r="C48" s="13"/>
      <c r="D48" s="20" t="str">
        <f t="shared" si="3"/>
        <v/>
      </c>
      <c r="E48" s="13"/>
      <c r="F48" s="21" t="str">
        <f t="shared" si="4"/>
        <v/>
      </c>
      <c r="G48" s="13"/>
      <c r="H48" s="15"/>
      <c r="I48" s="13"/>
      <c r="J48" s="15"/>
      <c r="K48" s="13"/>
      <c r="L48" s="15"/>
      <c r="M48" s="13"/>
      <c r="N48" s="15"/>
      <c r="O48" s="13"/>
      <c r="P48" s="15"/>
      <c r="Q48" s="13"/>
      <c r="R48" s="15"/>
      <c r="S48" s="13"/>
      <c r="T48" s="15"/>
      <c r="U48" s="13"/>
      <c r="V48" s="15"/>
      <c r="W48" s="16"/>
      <c r="X48" s="15"/>
      <c r="Y48" s="13"/>
      <c r="Z48" s="15"/>
      <c r="AA48" s="13"/>
      <c r="AB48" s="15"/>
      <c r="AC48" s="13"/>
      <c r="AD48" s="15"/>
      <c r="AE48" s="13"/>
      <c r="AF48" s="15"/>
      <c r="AG48" s="13"/>
      <c r="AH48" s="18"/>
      <c r="AI48" s="11"/>
      <c r="AJ48" s="11"/>
    </row>
    <row r="49" spans="1:36" ht="15" customHeight="1" x14ac:dyDescent="0.25">
      <c r="A49" s="11"/>
      <c r="B49" s="12">
        <f t="shared" si="2"/>
        <v>0</v>
      </c>
      <c r="C49" s="13"/>
      <c r="D49" s="20" t="str">
        <f t="shared" si="3"/>
        <v/>
      </c>
      <c r="E49" s="13"/>
      <c r="F49" s="21" t="str">
        <f t="shared" si="4"/>
        <v/>
      </c>
      <c r="G49" s="13"/>
      <c r="H49" s="15"/>
      <c r="I49" s="13"/>
      <c r="J49" s="15"/>
      <c r="K49" s="13"/>
      <c r="L49" s="15"/>
      <c r="M49" s="13"/>
      <c r="N49" s="15"/>
      <c r="O49" s="13"/>
      <c r="P49" s="15"/>
      <c r="Q49" s="13"/>
      <c r="R49" s="15"/>
      <c r="S49" s="13"/>
      <c r="T49" s="15"/>
      <c r="U49" s="13"/>
      <c r="V49" s="15"/>
      <c r="W49" s="16"/>
      <c r="X49" s="15"/>
      <c r="Y49" s="13"/>
      <c r="Z49" s="15"/>
      <c r="AA49" s="13"/>
      <c r="AB49" s="15"/>
      <c r="AC49" s="13"/>
      <c r="AD49" s="15"/>
      <c r="AE49" s="13"/>
      <c r="AF49" s="15"/>
      <c r="AG49" s="13"/>
      <c r="AH49" s="18"/>
      <c r="AI49" s="11"/>
      <c r="AJ49" s="11"/>
    </row>
    <row r="50" spans="1:36" ht="15" customHeight="1" x14ac:dyDescent="0.25">
      <c r="A50" s="11"/>
      <c r="B50" s="12">
        <f t="shared" si="2"/>
        <v>0</v>
      </c>
      <c r="C50" s="22"/>
      <c r="D50" s="20" t="str">
        <f t="shared" si="3"/>
        <v/>
      </c>
      <c r="E50" s="22"/>
      <c r="F50" s="21" t="str">
        <f t="shared" si="4"/>
        <v/>
      </c>
      <c r="G50" s="22"/>
      <c r="H50" s="15"/>
      <c r="I50" s="22"/>
      <c r="J50" s="15"/>
      <c r="K50" s="22"/>
      <c r="L50" s="15"/>
      <c r="M50" s="22"/>
      <c r="N50" s="15"/>
      <c r="O50" s="22"/>
      <c r="P50" s="15"/>
      <c r="Q50" s="22"/>
      <c r="R50" s="15"/>
      <c r="S50" s="22"/>
      <c r="T50" s="15"/>
      <c r="U50" s="22"/>
      <c r="V50" s="15"/>
      <c r="W50" s="23"/>
      <c r="X50" s="15"/>
      <c r="Y50" s="22"/>
      <c r="Z50" s="15"/>
      <c r="AA50" s="22"/>
      <c r="AB50" s="15"/>
      <c r="AC50" s="22"/>
      <c r="AD50" s="15"/>
      <c r="AE50" s="22"/>
      <c r="AF50" s="15"/>
      <c r="AG50" s="22"/>
      <c r="AH50" s="18"/>
      <c r="AI50" s="11"/>
      <c r="AJ50" s="11"/>
    </row>
  </sheetData>
  <sortState ref="A2:H3">
    <sortCondition descending="1" ref="B2:B3"/>
    <sortCondition ref="A2:A3"/>
  </sortState>
  <pageMargins left="0.75" right="0.17" top="1" bottom="1" header="0.5" footer="0.5"/>
  <pageSetup orientation="landscape"/>
  <headerFooter>
    <oddFooter>&amp;C&amp;"Helvetica Neue,Regular"&amp;12&amp;K000000&amp;P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48"/>
  <sheetViews>
    <sheetView showGridLines="0" workbookViewId="0">
      <selection activeCell="P2" sqref="P2"/>
    </sheetView>
  </sheetViews>
  <sheetFormatPr defaultColWidth="8.7109375" defaultRowHeight="10.15" customHeight="1" x14ac:dyDescent="0.25"/>
  <cols>
    <col min="1" max="1" width="17.7109375" style="58" customWidth="1"/>
    <col min="2" max="3" width="5.7109375" style="58" customWidth="1"/>
    <col min="4" max="17" width="4.7109375" style="58" customWidth="1"/>
    <col min="18" max="18" width="5" style="58" customWidth="1"/>
    <col min="19" max="34" width="4.7109375" style="58" customWidth="1"/>
    <col min="35" max="35" width="2" style="58" customWidth="1"/>
    <col min="36" max="36" width="4.7109375" style="58" customWidth="1"/>
    <col min="37" max="256" width="8.85546875" style="58" customWidth="1"/>
  </cols>
  <sheetData>
    <row r="1" spans="1:36" ht="74.25" customHeight="1" x14ac:dyDescent="0.25">
      <c r="A1" s="86" t="s">
        <v>78</v>
      </c>
      <c r="B1" s="87" t="s">
        <v>6</v>
      </c>
      <c r="C1" s="88" t="s">
        <v>7</v>
      </c>
      <c r="D1" s="89" t="s">
        <v>8</v>
      </c>
      <c r="E1" s="88" t="s">
        <v>9</v>
      </c>
      <c r="F1" s="89" t="s">
        <v>8</v>
      </c>
      <c r="G1" s="88" t="s">
        <v>10</v>
      </c>
      <c r="H1" s="89" t="s">
        <v>8</v>
      </c>
      <c r="I1" s="88" t="s">
        <v>11</v>
      </c>
      <c r="J1" s="89" t="s">
        <v>8</v>
      </c>
      <c r="K1" s="88" t="s">
        <v>12</v>
      </c>
      <c r="L1" s="89" t="s">
        <v>8</v>
      </c>
      <c r="M1" s="88" t="s">
        <v>13</v>
      </c>
      <c r="N1" s="89" t="s">
        <v>8</v>
      </c>
      <c r="O1" s="88" t="s">
        <v>14</v>
      </c>
      <c r="P1" s="89" t="s">
        <v>8</v>
      </c>
      <c r="Q1" s="90"/>
      <c r="R1" s="89" t="s">
        <v>8</v>
      </c>
      <c r="S1" s="90"/>
      <c r="T1" s="89" t="s">
        <v>8</v>
      </c>
      <c r="U1" s="90"/>
      <c r="V1" s="89" t="s">
        <v>8</v>
      </c>
      <c r="W1" s="90"/>
      <c r="X1" s="89" t="s">
        <v>8</v>
      </c>
      <c r="Y1" s="90"/>
      <c r="Z1" s="89" t="s">
        <v>8</v>
      </c>
      <c r="AA1" s="90"/>
      <c r="AB1" s="89" t="s">
        <v>8</v>
      </c>
      <c r="AC1" s="88" t="s">
        <v>15</v>
      </c>
      <c r="AD1" s="89" t="s">
        <v>8</v>
      </c>
      <c r="AE1" s="88" t="s">
        <v>35</v>
      </c>
      <c r="AF1" s="89" t="s">
        <v>8</v>
      </c>
      <c r="AG1" s="88" t="s">
        <v>17</v>
      </c>
      <c r="AH1" s="89" t="s">
        <v>18</v>
      </c>
      <c r="AI1" s="101"/>
      <c r="AJ1" s="92" t="s">
        <v>19</v>
      </c>
    </row>
    <row r="2" spans="1:36" ht="15" customHeight="1" x14ac:dyDescent="0.25">
      <c r="A2" s="6" t="s">
        <v>63</v>
      </c>
      <c r="B2" s="62">
        <f>SUM(D2,F2,H2,J2,L2,N2,P2,R2,T2,V2,X2,Z2,AB2,AD2,AF2)</f>
        <v>10</v>
      </c>
      <c r="C2" s="66" t="s">
        <v>79</v>
      </c>
      <c r="D2" s="7">
        <v>0</v>
      </c>
      <c r="E2" s="66" t="s">
        <v>79</v>
      </c>
      <c r="F2" s="67">
        <v>0</v>
      </c>
      <c r="G2" s="66" t="s">
        <v>79</v>
      </c>
      <c r="H2" s="67">
        <v>0</v>
      </c>
      <c r="I2" s="93" t="s">
        <v>79</v>
      </c>
      <c r="J2" s="68">
        <v>0</v>
      </c>
      <c r="K2" s="93" t="s">
        <v>79</v>
      </c>
      <c r="L2" s="68">
        <v>0</v>
      </c>
      <c r="M2" s="93" t="s">
        <v>79</v>
      </c>
      <c r="N2" s="68">
        <v>0</v>
      </c>
      <c r="O2" s="93">
        <v>57</v>
      </c>
      <c r="P2" s="68">
        <v>10</v>
      </c>
      <c r="Q2" s="93"/>
      <c r="R2" s="68"/>
      <c r="S2" s="93"/>
      <c r="T2" s="68"/>
      <c r="U2" s="93"/>
      <c r="V2" s="68"/>
      <c r="W2" s="10"/>
      <c r="X2" s="8"/>
      <c r="Y2" s="93"/>
      <c r="Z2" s="8"/>
      <c r="AA2" s="93"/>
      <c r="AB2" s="68"/>
      <c r="AC2" s="70"/>
      <c r="AD2" s="68"/>
      <c r="AE2" s="70"/>
      <c r="AF2" s="68"/>
      <c r="AG2" s="70"/>
      <c r="AH2" s="68"/>
      <c r="AI2" s="69"/>
      <c r="AJ2" s="94"/>
    </row>
    <row r="3" spans="1:36" ht="15" customHeight="1" x14ac:dyDescent="0.25">
      <c r="A3" s="30" t="s">
        <v>61</v>
      </c>
      <c r="B3" s="95">
        <f>SUM(D3,F3,H3,J3,L3,N3,P3,R3,T3,V3,X3,Z3,AB3,AD3,AF3)</f>
        <v>0</v>
      </c>
      <c r="C3" s="127" t="s">
        <v>79</v>
      </c>
      <c r="D3" s="36">
        <v>0</v>
      </c>
      <c r="E3" s="127" t="s">
        <v>79</v>
      </c>
      <c r="F3" s="126">
        <v>0</v>
      </c>
      <c r="G3" s="127" t="s">
        <v>79</v>
      </c>
      <c r="H3" s="126">
        <v>0</v>
      </c>
      <c r="I3" s="96" t="s">
        <v>54</v>
      </c>
      <c r="J3" s="97"/>
      <c r="K3" s="96" t="s">
        <v>54</v>
      </c>
      <c r="L3" s="97"/>
      <c r="M3" s="96"/>
      <c r="N3" s="97"/>
      <c r="O3" s="96"/>
      <c r="P3" s="97"/>
      <c r="Q3" s="96"/>
      <c r="R3" s="14"/>
      <c r="S3" s="96"/>
      <c r="T3" s="97"/>
      <c r="U3" s="96"/>
      <c r="V3" s="97"/>
      <c r="W3" s="16"/>
      <c r="X3" s="14"/>
      <c r="Y3" s="96"/>
      <c r="Z3" s="14"/>
      <c r="AA3" s="96"/>
      <c r="AB3" s="14"/>
      <c r="AC3" s="137"/>
      <c r="AD3" s="97"/>
      <c r="AE3" s="137"/>
      <c r="AF3" s="14"/>
      <c r="AG3" s="137"/>
      <c r="AH3" s="14"/>
      <c r="AI3" s="98"/>
      <c r="AJ3" s="99"/>
    </row>
    <row r="4" spans="1:36" ht="15" customHeight="1" x14ac:dyDescent="0.25">
      <c r="A4" s="11"/>
      <c r="B4" s="95">
        <f t="shared" ref="B4:B48" si="0">SUM(D4,F4,H4,J4,L4,N4,P4,R4,T4,V4,X4,Z4,AB4,AD4,AF4)</f>
        <v>0</v>
      </c>
      <c r="C4" s="96"/>
      <c r="D4" s="14"/>
      <c r="E4" s="96"/>
      <c r="F4" s="97"/>
      <c r="G4" s="96"/>
      <c r="H4" s="14"/>
      <c r="I4" s="96"/>
      <c r="J4" s="97"/>
      <c r="K4" s="96"/>
      <c r="L4" s="14"/>
      <c r="M4" s="96"/>
      <c r="N4" s="97"/>
      <c r="O4" s="96"/>
      <c r="P4" s="97"/>
      <c r="Q4" s="96"/>
      <c r="R4" s="97"/>
      <c r="S4" s="96"/>
      <c r="T4" s="97"/>
      <c r="U4" s="96"/>
      <c r="V4" s="97"/>
      <c r="W4" s="16"/>
      <c r="X4" s="14"/>
      <c r="Y4" s="96"/>
      <c r="Z4" s="14"/>
      <c r="AA4" s="96"/>
      <c r="AB4" s="97"/>
      <c r="AC4" s="137"/>
      <c r="AD4" s="97"/>
      <c r="AE4" s="137"/>
      <c r="AF4" s="14"/>
      <c r="AG4" s="137"/>
      <c r="AH4" s="14"/>
      <c r="AI4" s="98"/>
      <c r="AJ4" s="99"/>
    </row>
    <row r="5" spans="1:36" ht="15" customHeight="1" x14ac:dyDescent="0.25">
      <c r="A5" s="11"/>
      <c r="B5" s="95">
        <f t="shared" si="0"/>
        <v>0</v>
      </c>
      <c r="C5" s="96"/>
      <c r="D5" s="14"/>
      <c r="E5" s="96"/>
      <c r="F5" s="97"/>
      <c r="G5" s="96"/>
      <c r="H5" s="97"/>
      <c r="I5" s="96"/>
      <c r="J5" s="97"/>
      <c r="K5" s="96"/>
      <c r="L5" s="97"/>
      <c r="M5" s="96"/>
      <c r="N5" s="14"/>
      <c r="O5" s="96"/>
      <c r="P5" s="14"/>
      <c r="Q5" s="96"/>
      <c r="R5" s="97"/>
      <c r="S5" s="96"/>
      <c r="T5" s="97"/>
      <c r="U5" s="96"/>
      <c r="V5" s="97"/>
      <c r="W5" s="16"/>
      <c r="X5" s="14"/>
      <c r="Y5" s="96"/>
      <c r="Z5" s="14"/>
      <c r="AA5" s="96"/>
      <c r="AB5" s="14"/>
      <c r="AC5" s="137"/>
      <c r="AD5" s="97"/>
      <c r="AE5" s="137"/>
      <c r="AF5" s="14"/>
      <c r="AG5" s="137"/>
      <c r="AH5" s="14"/>
      <c r="AI5" s="98"/>
      <c r="AJ5" s="99"/>
    </row>
    <row r="6" spans="1:36" ht="15" customHeight="1" x14ac:dyDescent="0.25">
      <c r="A6" s="11"/>
      <c r="B6" s="95">
        <f t="shared" si="0"/>
        <v>0</v>
      </c>
      <c r="C6" s="96"/>
      <c r="D6" s="14"/>
      <c r="E6" s="96"/>
      <c r="F6" s="97"/>
      <c r="G6" s="96"/>
      <c r="H6" s="14"/>
      <c r="I6" s="96"/>
      <c r="J6" s="97"/>
      <c r="K6" s="96"/>
      <c r="L6" s="97"/>
      <c r="M6" s="96"/>
      <c r="N6" s="14"/>
      <c r="O6" s="96"/>
      <c r="P6" s="14"/>
      <c r="Q6" s="96"/>
      <c r="R6" s="97"/>
      <c r="S6" s="96"/>
      <c r="T6" s="97"/>
      <c r="U6" s="96"/>
      <c r="V6" s="97"/>
      <c r="W6" s="16"/>
      <c r="X6" s="97"/>
      <c r="Y6" s="96"/>
      <c r="Z6" s="14"/>
      <c r="AA6" s="96"/>
      <c r="AB6" s="14"/>
      <c r="AC6" s="137"/>
      <c r="AD6" s="97"/>
      <c r="AE6" s="137"/>
      <c r="AF6" s="14"/>
      <c r="AG6" s="137"/>
      <c r="AH6" s="14"/>
      <c r="AI6" s="98"/>
      <c r="AJ6" s="99"/>
    </row>
    <row r="7" spans="1:36" ht="15" customHeight="1" x14ac:dyDescent="0.25">
      <c r="A7" s="11"/>
      <c r="B7" s="95">
        <f t="shared" si="0"/>
        <v>0</v>
      </c>
      <c r="C7" s="96"/>
      <c r="D7" s="14"/>
      <c r="E7" s="96"/>
      <c r="F7" s="97"/>
      <c r="G7" s="96"/>
      <c r="H7" s="14"/>
      <c r="I7" s="96"/>
      <c r="J7" s="97"/>
      <c r="K7" s="96"/>
      <c r="L7" s="14"/>
      <c r="M7" s="96"/>
      <c r="N7" s="97"/>
      <c r="O7" s="96"/>
      <c r="P7" s="97"/>
      <c r="Q7" s="96"/>
      <c r="R7" s="97"/>
      <c r="S7" s="96"/>
      <c r="T7" s="97"/>
      <c r="U7" s="96"/>
      <c r="V7" s="97"/>
      <c r="W7" s="16"/>
      <c r="X7" s="14"/>
      <c r="Y7" s="96"/>
      <c r="Z7" s="14"/>
      <c r="AA7" s="96"/>
      <c r="AB7" s="97"/>
      <c r="AC7" s="137"/>
      <c r="AD7" s="97"/>
      <c r="AE7" s="137"/>
      <c r="AF7" s="97"/>
      <c r="AG7" s="137"/>
      <c r="AH7" s="97"/>
      <c r="AI7" s="98"/>
      <c r="AJ7" s="99"/>
    </row>
    <row r="8" spans="1:36" ht="15" customHeight="1" x14ac:dyDescent="0.25">
      <c r="A8" s="11"/>
      <c r="B8" s="95">
        <f t="shared" si="0"/>
        <v>0</v>
      </c>
      <c r="C8" s="96"/>
      <c r="D8" s="14"/>
      <c r="E8" s="96"/>
      <c r="F8" s="97"/>
      <c r="G8" s="96"/>
      <c r="H8" s="14"/>
      <c r="I8" s="96"/>
      <c r="J8" s="97"/>
      <c r="K8" s="96"/>
      <c r="L8" s="97"/>
      <c r="M8" s="96"/>
      <c r="N8" s="97"/>
      <c r="O8" s="96"/>
      <c r="P8" s="97"/>
      <c r="Q8" s="96"/>
      <c r="R8" s="97"/>
      <c r="S8" s="96"/>
      <c r="T8" s="97"/>
      <c r="U8" s="96"/>
      <c r="V8" s="97"/>
      <c r="W8" s="16"/>
      <c r="X8" s="97"/>
      <c r="Y8" s="96"/>
      <c r="Z8" s="14"/>
      <c r="AA8" s="96"/>
      <c r="AB8" s="14"/>
      <c r="AC8" s="137"/>
      <c r="AD8" s="97"/>
      <c r="AE8" s="137"/>
      <c r="AF8" s="97"/>
      <c r="AG8" s="137"/>
      <c r="AH8" s="97"/>
      <c r="AI8" s="98"/>
      <c r="AJ8" s="99"/>
    </row>
    <row r="9" spans="1:36" ht="15" customHeight="1" x14ac:dyDescent="0.25">
      <c r="A9" s="11"/>
      <c r="B9" s="95">
        <f t="shared" si="0"/>
        <v>0</v>
      </c>
      <c r="C9" s="96"/>
      <c r="D9" s="14"/>
      <c r="E9" s="96"/>
      <c r="F9" s="97"/>
      <c r="G9" s="96"/>
      <c r="H9" s="97"/>
      <c r="I9" s="96"/>
      <c r="J9" s="14"/>
      <c r="K9" s="96"/>
      <c r="L9" s="97"/>
      <c r="M9" s="96"/>
      <c r="N9" s="97"/>
      <c r="O9" s="96"/>
      <c r="P9" s="97"/>
      <c r="Q9" s="96"/>
      <c r="R9" s="14"/>
      <c r="S9" s="96"/>
      <c r="T9" s="97"/>
      <c r="U9" s="96"/>
      <c r="V9" s="97"/>
      <c r="W9" s="16"/>
      <c r="X9" s="97"/>
      <c r="Y9" s="96"/>
      <c r="Z9" s="14"/>
      <c r="AA9" s="96"/>
      <c r="AB9" s="14"/>
      <c r="AC9" s="137"/>
      <c r="AD9" s="97"/>
      <c r="AE9" s="137"/>
      <c r="AF9" s="97"/>
      <c r="AG9" s="137"/>
      <c r="AH9" s="97"/>
      <c r="AI9" s="98"/>
      <c r="AJ9" s="99"/>
    </row>
    <row r="10" spans="1:36" ht="15" customHeight="1" x14ac:dyDescent="0.25">
      <c r="A10" s="11"/>
      <c r="B10" s="95">
        <f t="shared" si="0"/>
        <v>0</v>
      </c>
      <c r="C10" s="96"/>
      <c r="D10" s="14"/>
      <c r="E10" s="96"/>
      <c r="F10" s="97"/>
      <c r="G10" s="96"/>
      <c r="H10" s="14"/>
      <c r="I10" s="96"/>
      <c r="J10" s="97"/>
      <c r="K10" s="96"/>
      <c r="L10" s="97"/>
      <c r="M10" s="96"/>
      <c r="N10" s="97"/>
      <c r="O10" s="96"/>
      <c r="P10" s="97"/>
      <c r="Q10" s="96"/>
      <c r="R10" s="97"/>
      <c r="S10" s="96"/>
      <c r="T10" s="97"/>
      <c r="U10" s="96"/>
      <c r="V10" s="97"/>
      <c r="W10" s="16"/>
      <c r="X10" s="97"/>
      <c r="Y10" s="96"/>
      <c r="Z10" s="14"/>
      <c r="AA10" s="96"/>
      <c r="AB10" s="97"/>
      <c r="AC10" s="137"/>
      <c r="AD10" s="97"/>
      <c r="AE10" s="137"/>
      <c r="AF10" s="14"/>
      <c r="AG10" s="137"/>
      <c r="AH10" s="14"/>
      <c r="AI10" s="98"/>
      <c r="AJ10" s="99"/>
    </row>
    <row r="11" spans="1:36" ht="15" customHeight="1" x14ac:dyDescent="0.25">
      <c r="A11" s="11"/>
      <c r="B11" s="95">
        <f t="shared" si="0"/>
        <v>0</v>
      </c>
      <c r="C11" s="96"/>
      <c r="D11" s="14"/>
      <c r="E11" s="96"/>
      <c r="F11" s="97"/>
      <c r="G11" s="96"/>
      <c r="H11" s="97"/>
      <c r="I11" s="96"/>
      <c r="J11" s="97"/>
      <c r="K11" s="96"/>
      <c r="L11" s="97"/>
      <c r="M11" s="96"/>
      <c r="N11" s="14"/>
      <c r="O11" s="96"/>
      <c r="P11" s="97"/>
      <c r="Q11" s="96"/>
      <c r="R11" s="97"/>
      <c r="S11" s="96"/>
      <c r="T11" s="97"/>
      <c r="U11" s="96"/>
      <c r="V11" s="97"/>
      <c r="W11" s="16"/>
      <c r="X11" s="97"/>
      <c r="Y11" s="96"/>
      <c r="Z11" s="97"/>
      <c r="AA11" s="96"/>
      <c r="AB11" s="97"/>
      <c r="AC11" s="137"/>
      <c r="AD11" s="97"/>
      <c r="AE11" s="137"/>
      <c r="AF11" s="97"/>
      <c r="AG11" s="137"/>
      <c r="AH11" s="97"/>
      <c r="AI11" s="98"/>
      <c r="AJ11" s="99"/>
    </row>
    <row r="12" spans="1:36" ht="11.25" customHeight="1" x14ac:dyDescent="0.25">
      <c r="A12" s="11"/>
      <c r="B12" s="95">
        <f t="shared" si="0"/>
        <v>0</v>
      </c>
      <c r="C12" s="96"/>
      <c r="D12" s="20" t="str">
        <f t="shared" ref="D12:D48" si="1">IF(C12="Ns","0","")</f>
        <v/>
      </c>
      <c r="E12" s="96"/>
      <c r="F12" s="100" t="str">
        <f t="shared" ref="F12:F48" si="2">IF(E12="Ns","0","")</f>
        <v/>
      </c>
      <c r="G12" s="96"/>
      <c r="H12" s="97"/>
      <c r="I12" s="96"/>
      <c r="J12" s="97"/>
      <c r="K12" s="96"/>
      <c r="L12" s="97"/>
      <c r="M12" s="96"/>
      <c r="N12" s="97"/>
      <c r="O12" s="96"/>
      <c r="P12" s="97"/>
      <c r="Q12" s="96"/>
      <c r="R12" s="97"/>
      <c r="S12" s="96"/>
      <c r="T12" s="97"/>
      <c r="U12" s="96"/>
      <c r="V12" s="97"/>
      <c r="W12" s="16"/>
      <c r="X12" s="97"/>
      <c r="Y12" s="96"/>
      <c r="Z12" s="97"/>
      <c r="AA12" s="96"/>
      <c r="AB12" s="97"/>
      <c r="AC12" s="137"/>
      <c r="AD12" s="97"/>
      <c r="AE12" s="137"/>
      <c r="AF12" s="97"/>
      <c r="AG12" s="137"/>
      <c r="AH12" s="97"/>
      <c r="AI12" s="98"/>
      <c r="AJ12" s="99"/>
    </row>
    <row r="13" spans="1:36" ht="11.25" customHeight="1" x14ac:dyDescent="0.25">
      <c r="A13" s="11"/>
      <c r="B13" s="95">
        <f t="shared" si="0"/>
        <v>0</v>
      </c>
      <c r="C13" s="96"/>
      <c r="D13" s="20" t="str">
        <f t="shared" si="1"/>
        <v/>
      </c>
      <c r="E13" s="96"/>
      <c r="F13" s="100" t="str">
        <f t="shared" si="2"/>
        <v/>
      </c>
      <c r="G13" s="96"/>
      <c r="H13" s="97"/>
      <c r="I13" s="96"/>
      <c r="J13" s="97"/>
      <c r="K13" s="96"/>
      <c r="L13" s="97"/>
      <c r="M13" s="96"/>
      <c r="N13" s="97"/>
      <c r="O13" s="96"/>
      <c r="P13" s="97"/>
      <c r="Q13" s="96"/>
      <c r="R13" s="97"/>
      <c r="S13" s="96"/>
      <c r="T13" s="97"/>
      <c r="U13" s="96"/>
      <c r="V13" s="97"/>
      <c r="W13" s="16"/>
      <c r="X13" s="97"/>
      <c r="Y13" s="96"/>
      <c r="Z13" s="97"/>
      <c r="AA13" s="96"/>
      <c r="AB13" s="97"/>
      <c r="AC13" s="137"/>
      <c r="AD13" s="97"/>
      <c r="AE13" s="137"/>
      <c r="AF13" s="97"/>
      <c r="AG13" s="137"/>
      <c r="AH13" s="97"/>
      <c r="AI13" s="98"/>
      <c r="AJ13" s="99"/>
    </row>
    <row r="14" spans="1:36" ht="11.25" customHeight="1" x14ac:dyDescent="0.25">
      <c r="A14" s="11"/>
      <c r="B14" s="95">
        <f t="shared" si="0"/>
        <v>0</v>
      </c>
      <c r="C14" s="96"/>
      <c r="D14" s="20" t="str">
        <f t="shared" si="1"/>
        <v/>
      </c>
      <c r="E14" s="96"/>
      <c r="F14" s="100" t="str">
        <f t="shared" si="2"/>
        <v/>
      </c>
      <c r="G14" s="96"/>
      <c r="H14" s="97"/>
      <c r="I14" s="96"/>
      <c r="J14" s="97"/>
      <c r="K14" s="96"/>
      <c r="L14" s="97"/>
      <c r="M14" s="96"/>
      <c r="N14" s="97"/>
      <c r="O14" s="96"/>
      <c r="P14" s="97"/>
      <c r="Q14" s="96"/>
      <c r="R14" s="97"/>
      <c r="S14" s="96"/>
      <c r="T14" s="97"/>
      <c r="U14" s="96"/>
      <c r="V14" s="97"/>
      <c r="W14" s="16"/>
      <c r="X14" s="97"/>
      <c r="Y14" s="96"/>
      <c r="Z14" s="97"/>
      <c r="AA14" s="96"/>
      <c r="AB14" s="97"/>
      <c r="AC14" s="137"/>
      <c r="AD14" s="97"/>
      <c r="AE14" s="137"/>
      <c r="AF14" s="97"/>
      <c r="AG14" s="137"/>
      <c r="AH14" s="97"/>
      <c r="AI14" s="98"/>
      <c r="AJ14" s="99"/>
    </row>
    <row r="15" spans="1:36" ht="11.25" customHeight="1" x14ac:dyDescent="0.25">
      <c r="A15" s="11"/>
      <c r="B15" s="95">
        <f t="shared" si="0"/>
        <v>0</v>
      </c>
      <c r="C15" s="96"/>
      <c r="D15" s="20" t="str">
        <f t="shared" si="1"/>
        <v/>
      </c>
      <c r="E15" s="96"/>
      <c r="F15" s="100" t="str">
        <f t="shared" si="2"/>
        <v/>
      </c>
      <c r="G15" s="96"/>
      <c r="H15" s="97"/>
      <c r="I15" s="96"/>
      <c r="J15" s="97"/>
      <c r="K15" s="96"/>
      <c r="L15" s="97"/>
      <c r="M15" s="96"/>
      <c r="N15" s="97"/>
      <c r="O15" s="96"/>
      <c r="P15" s="97"/>
      <c r="Q15" s="96"/>
      <c r="R15" s="97"/>
      <c r="S15" s="96"/>
      <c r="T15" s="97"/>
      <c r="U15" s="96"/>
      <c r="V15" s="97"/>
      <c r="W15" s="16"/>
      <c r="X15" s="97"/>
      <c r="Y15" s="96"/>
      <c r="Z15" s="97"/>
      <c r="AA15" s="96"/>
      <c r="AB15" s="97"/>
      <c r="AC15" s="137"/>
      <c r="AD15" s="97"/>
      <c r="AE15" s="137"/>
      <c r="AF15" s="97"/>
      <c r="AG15" s="137"/>
      <c r="AH15" s="97"/>
      <c r="AI15" s="98"/>
      <c r="AJ15" s="99"/>
    </row>
    <row r="16" spans="1:36" ht="11.25" customHeight="1" x14ac:dyDescent="0.25">
      <c r="A16" s="11"/>
      <c r="B16" s="95">
        <f t="shared" si="0"/>
        <v>0</v>
      </c>
      <c r="C16" s="96"/>
      <c r="D16" s="20" t="str">
        <f t="shared" si="1"/>
        <v/>
      </c>
      <c r="E16" s="96"/>
      <c r="F16" s="100" t="str">
        <f t="shared" si="2"/>
        <v/>
      </c>
      <c r="G16" s="96"/>
      <c r="H16" s="97"/>
      <c r="I16" s="96"/>
      <c r="J16" s="97"/>
      <c r="K16" s="96"/>
      <c r="L16" s="97"/>
      <c r="M16" s="96"/>
      <c r="N16" s="97"/>
      <c r="O16" s="96"/>
      <c r="P16" s="97"/>
      <c r="Q16" s="96"/>
      <c r="R16" s="97"/>
      <c r="S16" s="96"/>
      <c r="T16" s="97"/>
      <c r="U16" s="96"/>
      <c r="V16" s="97"/>
      <c r="W16" s="16"/>
      <c r="X16" s="97"/>
      <c r="Y16" s="96"/>
      <c r="Z16" s="97"/>
      <c r="AA16" s="96"/>
      <c r="AB16" s="97"/>
      <c r="AC16" s="137"/>
      <c r="AD16" s="97"/>
      <c r="AE16" s="137"/>
      <c r="AF16" s="97"/>
      <c r="AG16" s="137"/>
      <c r="AH16" s="97"/>
      <c r="AI16" s="98"/>
      <c r="AJ16" s="99"/>
    </row>
    <row r="17" spans="1:36" ht="15" customHeight="1" x14ac:dyDescent="0.25">
      <c r="A17" s="11"/>
      <c r="B17" s="95">
        <f t="shared" si="0"/>
        <v>0</v>
      </c>
      <c r="C17" s="96"/>
      <c r="D17" s="20" t="str">
        <f t="shared" si="1"/>
        <v/>
      </c>
      <c r="E17" s="96"/>
      <c r="F17" s="100" t="str">
        <f t="shared" si="2"/>
        <v/>
      </c>
      <c r="G17" s="96"/>
      <c r="H17" s="97"/>
      <c r="I17" s="96"/>
      <c r="J17" s="97"/>
      <c r="K17" s="96"/>
      <c r="L17" s="97"/>
      <c r="M17" s="96"/>
      <c r="N17" s="97"/>
      <c r="O17" s="96"/>
      <c r="P17" s="97"/>
      <c r="Q17" s="96"/>
      <c r="R17" s="97"/>
      <c r="S17" s="96"/>
      <c r="T17" s="97"/>
      <c r="U17" s="96"/>
      <c r="V17" s="97"/>
      <c r="W17" s="16"/>
      <c r="X17" s="97"/>
      <c r="Y17" s="96"/>
      <c r="Z17" s="97"/>
      <c r="AA17" s="96"/>
      <c r="AB17" s="97"/>
      <c r="AC17" s="137"/>
      <c r="AD17" s="97"/>
      <c r="AE17" s="137"/>
      <c r="AF17" s="14"/>
      <c r="AG17" s="137"/>
      <c r="AH17" s="14"/>
      <c r="AI17" s="98"/>
      <c r="AJ17" s="99"/>
    </row>
    <row r="18" spans="1:36" ht="15" customHeight="1" x14ac:dyDescent="0.25">
      <c r="A18" s="11"/>
      <c r="B18" s="95">
        <f t="shared" si="0"/>
        <v>0</v>
      </c>
      <c r="C18" s="96"/>
      <c r="D18" s="20" t="str">
        <f t="shared" si="1"/>
        <v/>
      </c>
      <c r="E18" s="96"/>
      <c r="F18" s="100" t="str">
        <f t="shared" si="2"/>
        <v/>
      </c>
      <c r="G18" s="96"/>
      <c r="H18" s="97"/>
      <c r="I18" s="96"/>
      <c r="J18" s="97"/>
      <c r="K18" s="96"/>
      <c r="L18" s="97"/>
      <c r="M18" s="96"/>
      <c r="N18" s="97"/>
      <c r="O18" s="96"/>
      <c r="P18" s="97"/>
      <c r="Q18" s="96"/>
      <c r="R18" s="97"/>
      <c r="S18" s="96"/>
      <c r="T18" s="97"/>
      <c r="U18" s="96"/>
      <c r="V18" s="97"/>
      <c r="W18" s="16"/>
      <c r="X18" s="97"/>
      <c r="Y18" s="96"/>
      <c r="Z18" s="97"/>
      <c r="AA18" s="96"/>
      <c r="AB18" s="97"/>
      <c r="AC18" s="137"/>
      <c r="AD18" s="97"/>
      <c r="AE18" s="137"/>
      <c r="AF18" s="97"/>
      <c r="AG18" s="137"/>
      <c r="AH18" s="97"/>
      <c r="AI18" s="98"/>
      <c r="AJ18" s="99"/>
    </row>
    <row r="19" spans="1:36" ht="15" customHeight="1" x14ac:dyDescent="0.25">
      <c r="A19" s="11"/>
      <c r="B19" s="95">
        <f t="shared" si="0"/>
        <v>0</v>
      </c>
      <c r="C19" s="96"/>
      <c r="D19" s="20" t="str">
        <f t="shared" si="1"/>
        <v/>
      </c>
      <c r="E19" s="96"/>
      <c r="F19" s="100" t="str">
        <f t="shared" si="2"/>
        <v/>
      </c>
      <c r="G19" s="96"/>
      <c r="H19" s="97"/>
      <c r="I19" s="96"/>
      <c r="J19" s="97"/>
      <c r="K19" s="96"/>
      <c r="L19" s="97"/>
      <c r="M19" s="96"/>
      <c r="N19" s="97"/>
      <c r="O19" s="96"/>
      <c r="P19" s="97"/>
      <c r="Q19" s="96"/>
      <c r="R19" s="97"/>
      <c r="S19" s="96"/>
      <c r="T19" s="97"/>
      <c r="U19" s="96"/>
      <c r="V19" s="97"/>
      <c r="W19" s="16"/>
      <c r="X19" s="97"/>
      <c r="Y19" s="96"/>
      <c r="Z19" s="97"/>
      <c r="AA19" s="96"/>
      <c r="AB19" s="97"/>
      <c r="AC19" s="137"/>
      <c r="AD19" s="14"/>
      <c r="AE19" s="137"/>
      <c r="AF19" s="97"/>
      <c r="AG19" s="137"/>
      <c r="AH19" s="97"/>
      <c r="AI19" s="98"/>
      <c r="AJ19" s="99"/>
    </row>
    <row r="20" spans="1:36" ht="15" customHeight="1" x14ac:dyDescent="0.25">
      <c r="A20" s="11"/>
      <c r="B20" s="95">
        <f t="shared" si="0"/>
        <v>0</v>
      </c>
      <c r="C20" s="96"/>
      <c r="D20" s="20" t="str">
        <f t="shared" si="1"/>
        <v/>
      </c>
      <c r="E20" s="96"/>
      <c r="F20" s="100" t="str">
        <f t="shared" si="2"/>
        <v/>
      </c>
      <c r="G20" s="96"/>
      <c r="H20" s="97"/>
      <c r="I20" s="96"/>
      <c r="J20" s="97"/>
      <c r="K20" s="96"/>
      <c r="L20" s="97"/>
      <c r="M20" s="96"/>
      <c r="N20" s="97"/>
      <c r="O20" s="96"/>
      <c r="P20" s="97"/>
      <c r="Q20" s="96"/>
      <c r="R20" s="97"/>
      <c r="S20" s="96"/>
      <c r="T20" s="97"/>
      <c r="U20" s="96"/>
      <c r="V20" s="97"/>
      <c r="W20" s="16"/>
      <c r="X20" s="97"/>
      <c r="Y20" s="96"/>
      <c r="Z20" s="97"/>
      <c r="AA20" s="96"/>
      <c r="AB20" s="97"/>
      <c r="AC20" s="137"/>
      <c r="AD20" s="97"/>
      <c r="AE20" s="137"/>
      <c r="AF20" s="97"/>
      <c r="AG20" s="137"/>
      <c r="AH20" s="97"/>
      <c r="AI20" s="98"/>
      <c r="AJ20" s="99"/>
    </row>
    <row r="21" spans="1:36" ht="15" customHeight="1" x14ac:dyDescent="0.25">
      <c r="A21" s="11"/>
      <c r="B21" s="95">
        <f t="shared" si="0"/>
        <v>0</v>
      </c>
      <c r="C21" s="96"/>
      <c r="D21" s="20" t="str">
        <f t="shared" si="1"/>
        <v/>
      </c>
      <c r="E21" s="96"/>
      <c r="F21" s="100" t="str">
        <f t="shared" si="2"/>
        <v/>
      </c>
      <c r="G21" s="96"/>
      <c r="H21" s="14"/>
      <c r="I21" s="96"/>
      <c r="J21" s="14"/>
      <c r="K21" s="96"/>
      <c r="L21" s="97"/>
      <c r="M21" s="96"/>
      <c r="N21" s="97"/>
      <c r="O21" s="96"/>
      <c r="P21" s="97"/>
      <c r="Q21" s="96"/>
      <c r="R21" s="14"/>
      <c r="S21" s="96"/>
      <c r="T21" s="97"/>
      <c r="U21" s="96"/>
      <c r="V21" s="97"/>
      <c r="W21" s="16"/>
      <c r="X21" s="97"/>
      <c r="Y21" s="96"/>
      <c r="Z21" s="97"/>
      <c r="AA21" s="96"/>
      <c r="AB21" s="97"/>
      <c r="AC21" s="137"/>
      <c r="AD21" s="97"/>
      <c r="AE21" s="137"/>
      <c r="AF21" s="97"/>
      <c r="AG21" s="137"/>
      <c r="AH21" s="97"/>
      <c r="AI21" s="98"/>
      <c r="AJ21" s="99"/>
    </row>
    <row r="22" spans="1:36" ht="15" customHeight="1" x14ac:dyDescent="0.25">
      <c r="A22" s="11"/>
      <c r="B22" s="95">
        <f t="shared" si="0"/>
        <v>0</v>
      </c>
      <c r="C22" s="96"/>
      <c r="D22" s="20" t="str">
        <f t="shared" si="1"/>
        <v/>
      </c>
      <c r="E22" s="96"/>
      <c r="F22" s="100" t="str">
        <f t="shared" si="2"/>
        <v/>
      </c>
      <c r="G22" s="96"/>
      <c r="H22" s="97"/>
      <c r="I22" s="96"/>
      <c r="J22" s="97"/>
      <c r="K22" s="96"/>
      <c r="L22" s="97"/>
      <c r="M22" s="96"/>
      <c r="N22" s="97"/>
      <c r="O22" s="96"/>
      <c r="P22" s="97"/>
      <c r="Q22" s="96"/>
      <c r="R22" s="97"/>
      <c r="S22" s="96"/>
      <c r="T22" s="97"/>
      <c r="U22" s="96"/>
      <c r="V22" s="97"/>
      <c r="W22" s="16"/>
      <c r="X22" s="97"/>
      <c r="Y22" s="96"/>
      <c r="Z22" s="97"/>
      <c r="AA22" s="96"/>
      <c r="AB22" s="97"/>
      <c r="AC22" s="137"/>
      <c r="AD22" s="97"/>
      <c r="AE22" s="137"/>
      <c r="AF22" s="97"/>
      <c r="AG22" s="137"/>
      <c r="AH22" s="97"/>
      <c r="AI22" s="98"/>
      <c r="AJ22" s="99"/>
    </row>
    <row r="23" spans="1:36" ht="15" customHeight="1" x14ac:dyDescent="0.25">
      <c r="A23" s="11"/>
      <c r="B23" s="95">
        <f t="shared" si="0"/>
        <v>0</v>
      </c>
      <c r="C23" s="96"/>
      <c r="D23" s="20" t="str">
        <f t="shared" si="1"/>
        <v/>
      </c>
      <c r="E23" s="96"/>
      <c r="F23" s="100" t="str">
        <f t="shared" si="2"/>
        <v/>
      </c>
      <c r="G23" s="96"/>
      <c r="H23" s="97"/>
      <c r="I23" s="96"/>
      <c r="J23" s="97"/>
      <c r="K23" s="96"/>
      <c r="L23" s="97"/>
      <c r="M23" s="96"/>
      <c r="N23" s="97"/>
      <c r="O23" s="96"/>
      <c r="P23" s="97"/>
      <c r="Q23" s="96"/>
      <c r="R23" s="97"/>
      <c r="S23" s="96"/>
      <c r="T23" s="97"/>
      <c r="U23" s="96"/>
      <c r="V23" s="97"/>
      <c r="W23" s="16"/>
      <c r="X23" s="97"/>
      <c r="Y23" s="96"/>
      <c r="Z23" s="97"/>
      <c r="AA23" s="96"/>
      <c r="AB23" s="97"/>
      <c r="AC23" s="137"/>
      <c r="AD23" s="97"/>
      <c r="AE23" s="137"/>
      <c r="AF23" s="97"/>
      <c r="AG23" s="137"/>
      <c r="AH23" s="97"/>
      <c r="AI23" s="98"/>
      <c r="AJ23" s="99"/>
    </row>
    <row r="24" spans="1:36" ht="15" customHeight="1" x14ac:dyDescent="0.25">
      <c r="A24" s="11"/>
      <c r="B24" s="95">
        <f t="shared" si="0"/>
        <v>0</v>
      </c>
      <c r="C24" s="96"/>
      <c r="D24" s="20" t="str">
        <f t="shared" si="1"/>
        <v/>
      </c>
      <c r="E24" s="96"/>
      <c r="F24" s="100" t="str">
        <f t="shared" si="2"/>
        <v/>
      </c>
      <c r="G24" s="96"/>
      <c r="H24" s="97"/>
      <c r="I24" s="96"/>
      <c r="J24" s="97"/>
      <c r="K24" s="96"/>
      <c r="L24" s="97"/>
      <c r="M24" s="96"/>
      <c r="N24" s="97"/>
      <c r="O24" s="96"/>
      <c r="P24" s="97"/>
      <c r="Q24" s="96"/>
      <c r="R24" s="97"/>
      <c r="S24" s="96"/>
      <c r="T24" s="97"/>
      <c r="U24" s="96"/>
      <c r="V24" s="97"/>
      <c r="W24" s="16"/>
      <c r="X24" s="97"/>
      <c r="Y24" s="96"/>
      <c r="Z24" s="97"/>
      <c r="AA24" s="96"/>
      <c r="AB24" s="97"/>
      <c r="AC24" s="137"/>
      <c r="AD24" s="97"/>
      <c r="AE24" s="137"/>
      <c r="AF24" s="97"/>
      <c r="AG24" s="137"/>
      <c r="AH24" s="97"/>
      <c r="AI24" s="98"/>
      <c r="AJ24" s="99"/>
    </row>
    <row r="25" spans="1:36" ht="15" customHeight="1" x14ac:dyDescent="0.25">
      <c r="A25" s="11"/>
      <c r="B25" s="95">
        <f t="shared" si="0"/>
        <v>0</v>
      </c>
      <c r="C25" s="96"/>
      <c r="D25" s="20" t="str">
        <f t="shared" si="1"/>
        <v/>
      </c>
      <c r="E25" s="96"/>
      <c r="F25" s="100" t="str">
        <f t="shared" si="2"/>
        <v/>
      </c>
      <c r="G25" s="96"/>
      <c r="H25" s="97"/>
      <c r="I25" s="96"/>
      <c r="J25" s="97"/>
      <c r="K25" s="96"/>
      <c r="L25" s="97"/>
      <c r="M25" s="96"/>
      <c r="N25" s="97"/>
      <c r="O25" s="96"/>
      <c r="P25" s="97"/>
      <c r="Q25" s="96"/>
      <c r="R25" s="97"/>
      <c r="S25" s="96"/>
      <c r="T25" s="97"/>
      <c r="U25" s="96"/>
      <c r="V25" s="97"/>
      <c r="W25" s="16"/>
      <c r="X25" s="97"/>
      <c r="Y25" s="96"/>
      <c r="Z25" s="97"/>
      <c r="AA25" s="96"/>
      <c r="AB25" s="97"/>
      <c r="AC25" s="137"/>
      <c r="AD25" s="97"/>
      <c r="AE25" s="137"/>
      <c r="AF25" s="97"/>
      <c r="AG25" s="137"/>
      <c r="AH25" s="97"/>
      <c r="AI25" s="98"/>
      <c r="AJ25" s="99"/>
    </row>
    <row r="26" spans="1:36" ht="15" customHeight="1" x14ac:dyDescent="0.25">
      <c r="A26" s="11"/>
      <c r="B26" s="95">
        <f t="shared" si="0"/>
        <v>0</v>
      </c>
      <c r="C26" s="96"/>
      <c r="D26" s="20" t="str">
        <f t="shared" si="1"/>
        <v/>
      </c>
      <c r="E26" s="96"/>
      <c r="F26" s="100" t="str">
        <f t="shared" si="2"/>
        <v/>
      </c>
      <c r="G26" s="96"/>
      <c r="H26" s="97"/>
      <c r="I26" s="96"/>
      <c r="J26" s="97"/>
      <c r="K26" s="96"/>
      <c r="L26" s="97"/>
      <c r="M26" s="96"/>
      <c r="N26" s="97"/>
      <c r="O26" s="96"/>
      <c r="P26" s="97"/>
      <c r="Q26" s="96"/>
      <c r="R26" s="97"/>
      <c r="S26" s="96"/>
      <c r="T26" s="97"/>
      <c r="U26" s="96"/>
      <c r="V26" s="97"/>
      <c r="W26" s="16"/>
      <c r="X26" s="97"/>
      <c r="Y26" s="96"/>
      <c r="Z26" s="97"/>
      <c r="AA26" s="96"/>
      <c r="AB26" s="97"/>
      <c r="AC26" s="137"/>
      <c r="AD26" s="97"/>
      <c r="AE26" s="137"/>
      <c r="AF26" s="97"/>
      <c r="AG26" s="137"/>
      <c r="AH26" s="97"/>
      <c r="AI26" s="98"/>
      <c r="AJ26" s="99"/>
    </row>
    <row r="27" spans="1:36" ht="15" customHeight="1" x14ac:dyDescent="0.25">
      <c r="A27" s="11"/>
      <c r="B27" s="95">
        <f t="shared" si="0"/>
        <v>0</v>
      </c>
      <c r="C27" s="96"/>
      <c r="D27" s="20" t="str">
        <f t="shared" si="1"/>
        <v/>
      </c>
      <c r="E27" s="96"/>
      <c r="F27" s="100" t="str">
        <f t="shared" si="2"/>
        <v/>
      </c>
      <c r="G27" s="96"/>
      <c r="H27" s="14"/>
      <c r="I27" s="96"/>
      <c r="J27" s="14"/>
      <c r="K27" s="96"/>
      <c r="L27" s="97"/>
      <c r="M27" s="96"/>
      <c r="N27" s="97"/>
      <c r="O27" s="96"/>
      <c r="P27" s="97"/>
      <c r="Q27" s="96"/>
      <c r="R27" s="14"/>
      <c r="S27" s="96"/>
      <c r="T27" s="97"/>
      <c r="U27" s="96"/>
      <c r="V27" s="97"/>
      <c r="W27" s="16"/>
      <c r="X27" s="97"/>
      <c r="Y27" s="96"/>
      <c r="Z27" s="97"/>
      <c r="AA27" s="96"/>
      <c r="AB27" s="97"/>
      <c r="AC27" s="137"/>
      <c r="AD27" s="97"/>
      <c r="AE27" s="137"/>
      <c r="AF27" s="97"/>
      <c r="AG27" s="137"/>
      <c r="AH27" s="97"/>
      <c r="AI27" s="98"/>
      <c r="AJ27" s="99"/>
    </row>
    <row r="28" spans="1:36" ht="15" customHeight="1" x14ac:dyDescent="0.25">
      <c r="A28" s="11"/>
      <c r="B28" s="95">
        <f t="shared" si="0"/>
        <v>0</v>
      </c>
      <c r="C28" s="96"/>
      <c r="D28" s="20" t="str">
        <f t="shared" si="1"/>
        <v/>
      </c>
      <c r="E28" s="96"/>
      <c r="F28" s="100" t="str">
        <f t="shared" si="2"/>
        <v/>
      </c>
      <c r="G28" s="96"/>
      <c r="H28" s="14"/>
      <c r="I28" s="96"/>
      <c r="J28" s="14"/>
      <c r="K28" s="96"/>
      <c r="L28" s="97"/>
      <c r="M28" s="96"/>
      <c r="N28" s="97"/>
      <c r="O28" s="96"/>
      <c r="P28" s="14"/>
      <c r="Q28" s="96"/>
      <c r="R28" s="14"/>
      <c r="S28" s="96"/>
      <c r="T28" s="97"/>
      <c r="U28" s="96"/>
      <c r="V28" s="97"/>
      <c r="W28" s="16"/>
      <c r="X28" s="97"/>
      <c r="Y28" s="96"/>
      <c r="Z28" s="97"/>
      <c r="AA28" s="96"/>
      <c r="AB28" s="97"/>
      <c r="AC28" s="137"/>
      <c r="AD28" s="97"/>
      <c r="AE28" s="137"/>
      <c r="AF28" s="97"/>
      <c r="AG28" s="137"/>
      <c r="AH28" s="97"/>
      <c r="AI28" s="98"/>
      <c r="AJ28" s="99"/>
    </row>
    <row r="29" spans="1:36" ht="15" customHeight="1" x14ac:dyDescent="0.25">
      <c r="A29" s="11"/>
      <c r="B29" s="95">
        <f t="shared" si="0"/>
        <v>0</v>
      </c>
      <c r="C29" s="96"/>
      <c r="D29" s="20" t="str">
        <f t="shared" si="1"/>
        <v/>
      </c>
      <c r="E29" s="96"/>
      <c r="F29" s="100" t="str">
        <f t="shared" si="2"/>
        <v/>
      </c>
      <c r="G29" s="96"/>
      <c r="H29" s="97"/>
      <c r="I29" s="96"/>
      <c r="J29" s="97"/>
      <c r="K29" s="96"/>
      <c r="L29" s="97"/>
      <c r="M29" s="96"/>
      <c r="N29" s="97"/>
      <c r="O29" s="96"/>
      <c r="P29" s="97"/>
      <c r="Q29" s="96"/>
      <c r="R29" s="97"/>
      <c r="S29" s="96"/>
      <c r="T29" s="97"/>
      <c r="U29" s="96"/>
      <c r="V29" s="97"/>
      <c r="W29" s="16"/>
      <c r="X29" s="97"/>
      <c r="Y29" s="96"/>
      <c r="Z29" s="97"/>
      <c r="AA29" s="96"/>
      <c r="AB29" s="97"/>
      <c r="AC29" s="137"/>
      <c r="AD29" s="97"/>
      <c r="AE29" s="137"/>
      <c r="AF29" s="97"/>
      <c r="AG29" s="137"/>
      <c r="AH29" s="97"/>
      <c r="AI29" s="98"/>
      <c r="AJ29" s="99"/>
    </row>
    <row r="30" spans="1:36" ht="15" customHeight="1" x14ac:dyDescent="0.25">
      <c r="A30" s="11"/>
      <c r="B30" s="95">
        <f t="shared" si="0"/>
        <v>0</v>
      </c>
      <c r="C30" s="96"/>
      <c r="D30" s="20" t="str">
        <f t="shared" si="1"/>
        <v/>
      </c>
      <c r="E30" s="96"/>
      <c r="F30" s="100" t="str">
        <f t="shared" si="2"/>
        <v/>
      </c>
      <c r="G30" s="96"/>
      <c r="H30" s="97"/>
      <c r="I30" s="96"/>
      <c r="J30" s="97"/>
      <c r="K30" s="96"/>
      <c r="L30" s="97"/>
      <c r="M30" s="96"/>
      <c r="N30" s="97"/>
      <c r="O30" s="96"/>
      <c r="P30" s="97"/>
      <c r="Q30" s="96"/>
      <c r="R30" s="97"/>
      <c r="S30" s="96"/>
      <c r="T30" s="97"/>
      <c r="U30" s="96"/>
      <c r="V30" s="97"/>
      <c r="W30" s="16"/>
      <c r="X30" s="97"/>
      <c r="Y30" s="96"/>
      <c r="Z30" s="97"/>
      <c r="AA30" s="96"/>
      <c r="AB30" s="97"/>
      <c r="AC30" s="137"/>
      <c r="AD30" s="97"/>
      <c r="AE30" s="137"/>
      <c r="AF30" s="97"/>
      <c r="AG30" s="137"/>
      <c r="AH30" s="97"/>
      <c r="AI30" s="98"/>
      <c r="AJ30" s="99"/>
    </row>
    <row r="31" spans="1:36" ht="15" customHeight="1" x14ac:dyDescent="0.25">
      <c r="A31" s="11"/>
      <c r="B31" s="95">
        <f t="shared" si="0"/>
        <v>0</v>
      </c>
      <c r="C31" s="96"/>
      <c r="D31" s="20" t="str">
        <f t="shared" si="1"/>
        <v/>
      </c>
      <c r="E31" s="96"/>
      <c r="F31" s="100" t="str">
        <f t="shared" si="2"/>
        <v/>
      </c>
      <c r="G31" s="96"/>
      <c r="H31" s="97"/>
      <c r="I31" s="96"/>
      <c r="J31" s="97"/>
      <c r="K31" s="96"/>
      <c r="L31" s="97"/>
      <c r="M31" s="96"/>
      <c r="N31" s="97"/>
      <c r="O31" s="96"/>
      <c r="P31" s="97"/>
      <c r="Q31" s="96"/>
      <c r="R31" s="97"/>
      <c r="S31" s="96"/>
      <c r="T31" s="97"/>
      <c r="U31" s="96"/>
      <c r="V31" s="97"/>
      <c r="W31" s="16"/>
      <c r="X31" s="97"/>
      <c r="Y31" s="96"/>
      <c r="Z31" s="97"/>
      <c r="AA31" s="96"/>
      <c r="AB31" s="97"/>
      <c r="AC31" s="137"/>
      <c r="AD31" s="97"/>
      <c r="AE31" s="137"/>
      <c r="AF31" s="97"/>
      <c r="AG31" s="137"/>
      <c r="AH31" s="97"/>
      <c r="AI31" s="98"/>
      <c r="AJ31" s="99"/>
    </row>
    <row r="32" spans="1:36" ht="15" customHeight="1" x14ac:dyDescent="0.25">
      <c r="A32" s="11"/>
      <c r="B32" s="95">
        <f t="shared" si="0"/>
        <v>0</v>
      </c>
      <c r="C32" s="96"/>
      <c r="D32" s="20" t="str">
        <f t="shared" si="1"/>
        <v/>
      </c>
      <c r="E32" s="96"/>
      <c r="F32" s="100" t="str">
        <f t="shared" si="2"/>
        <v/>
      </c>
      <c r="G32" s="96"/>
      <c r="H32" s="97"/>
      <c r="I32" s="96"/>
      <c r="J32" s="97"/>
      <c r="K32" s="96"/>
      <c r="L32" s="97"/>
      <c r="M32" s="96"/>
      <c r="N32" s="97"/>
      <c r="O32" s="96"/>
      <c r="P32" s="97"/>
      <c r="Q32" s="96"/>
      <c r="R32" s="97"/>
      <c r="S32" s="96"/>
      <c r="T32" s="97"/>
      <c r="U32" s="96"/>
      <c r="V32" s="97"/>
      <c r="W32" s="16"/>
      <c r="X32" s="97"/>
      <c r="Y32" s="96"/>
      <c r="Z32" s="97"/>
      <c r="AA32" s="96"/>
      <c r="AB32" s="97"/>
      <c r="AC32" s="137"/>
      <c r="AD32" s="97"/>
      <c r="AE32" s="137"/>
      <c r="AF32" s="97"/>
      <c r="AG32" s="137"/>
      <c r="AH32" s="97"/>
      <c r="AI32" s="98"/>
      <c r="AJ32" s="99"/>
    </row>
    <row r="33" spans="1:36" ht="15" customHeight="1" x14ac:dyDescent="0.25">
      <c r="A33" s="11"/>
      <c r="B33" s="95">
        <f t="shared" si="0"/>
        <v>0</v>
      </c>
      <c r="C33" s="96"/>
      <c r="D33" s="20" t="str">
        <f t="shared" si="1"/>
        <v/>
      </c>
      <c r="E33" s="96"/>
      <c r="F33" s="100" t="str">
        <f t="shared" si="2"/>
        <v/>
      </c>
      <c r="G33" s="96"/>
      <c r="H33" s="97"/>
      <c r="I33" s="96"/>
      <c r="J33" s="97"/>
      <c r="K33" s="96"/>
      <c r="L33" s="97"/>
      <c r="M33" s="96"/>
      <c r="N33" s="97"/>
      <c r="O33" s="96"/>
      <c r="P33" s="97"/>
      <c r="Q33" s="96"/>
      <c r="R33" s="97"/>
      <c r="S33" s="96"/>
      <c r="T33" s="97"/>
      <c r="U33" s="96"/>
      <c r="V33" s="97"/>
      <c r="W33" s="16"/>
      <c r="X33" s="97"/>
      <c r="Y33" s="96"/>
      <c r="Z33" s="97"/>
      <c r="AA33" s="96"/>
      <c r="AB33" s="97"/>
      <c r="AC33" s="137"/>
      <c r="AD33" s="97"/>
      <c r="AE33" s="137"/>
      <c r="AF33" s="97"/>
      <c r="AG33" s="137"/>
      <c r="AH33" s="97"/>
      <c r="AI33" s="98"/>
      <c r="AJ33" s="99"/>
    </row>
    <row r="34" spans="1:36" ht="15" customHeight="1" x14ac:dyDescent="0.25">
      <c r="A34" s="11"/>
      <c r="B34" s="95">
        <f t="shared" si="0"/>
        <v>0</v>
      </c>
      <c r="C34" s="96"/>
      <c r="D34" s="20" t="str">
        <f t="shared" si="1"/>
        <v/>
      </c>
      <c r="E34" s="96"/>
      <c r="F34" s="100" t="str">
        <f t="shared" si="2"/>
        <v/>
      </c>
      <c r="G34" s="96"/>
      <c r="H34" s="97"/>
      <c r="I34" s="96"/>
      <c r="J34" s="97"/>
      <c r="K34" s="96"/>
      <c r="L34" s="97"/>
      <c r="M34" s="96"/>
      <c r="N34" s="97"/>
      <c r="O34" s="96"/>
      <c r="P34" s="97"/>
      <c r="Q34" s="96"/>
      <c r="R34" s="97"/>
      <c r="S34" s="96"/>
      <c r="T34" s="97"/>
      <c r="U34" s="96"/>
      <c r="V34" s="97"/>
      <c r="W34" s="16"/>
      <c r="X34" s="97"/>
      <c r="Y34" s="96"/>
      <c r="Z34" s="97"/>
      <c r="AA34" s="96"/>
      <c r="AB34" s="97"/>
      <c r="AC34" s="137"/>
      <c r="AD34" s="97"/>
      <c r="AE34" s="137"/>
      <c r="AF34" s="97"/>
      <c r="AG34" s="137"/>
      <c r="AH34" s="97"/>
      <c r="AI34" s="98"/>
      <c r="AJ34" s="99"/>
    </row>
    <row r="35" spans="1:36" ht="15" customHeight="1" x14ac:dyDescent="0.25">
      <c r="A35" s="11"/>
      <c r="B35" s="95">
        <f t="shared" si="0"/>
        <v>0</v>
      </c>
      <c r="C35" s="96"/>
      <c r="D35" s="20" t="str">
        <f t="shared" si="1"/>
        <v/>
      </c>
      <c r="E35" s="96"/>
      <c r="F35" s="100" t="str">
        <f t="shared" si="2"/>
        <v/>
      </c>
      <c r="G35" s="96"/>
      <c r="H35" s="97"/>
      <c r="I35" s="96"/>
      <c r="J35" s="97"/>
      <c r="K35" s="96"/>
      <c r="L35" s="97"/>
      <c r="M35" s="96"/>
      <c r="N35" s="97"/>
      <c r="O35" s="96"/>
      <c r="P35" s="97"/>
      <c r="Q35" s="96"/>
      <c r="R35" s="97"/>
      <c r="S35" s="96"/>
      <c r="T35" s="97"/>
      <c r="U35" s="96"/>
      <c r="V35" s="97"/>
      <c r="W35" s="16"/>
      <c r="X35" s="97"/>
      <c r="Y35" s="96"/>
      <c r="Z35" s="97"/>
      <c r="AA35" s="96"/>
      <c r="AB35" s="97"/>
      <c r="AC35" s="137"/>
      <c r="AD35" s="97"/>
      <c r="AE35" s="137"/>
      <c r="AF35" s="97"/>
      <c r="AG35" s="137"/>
      <c r="AH35" s="97"/>
      <c r="AI35" s="98"/>
      <c r="AJ35" s="99"/>
    </row>
    <row r="36" spans="1:36" ht="15" customHeight="1" x14ac:dyDescent="0.25">
      <c r="A36" s="11"/>
      <c r="B36" s="95">
        <f t="shared" si="0"/>
        <v>0</v>
      </c>
      <c r="C36" s="96"/>
      <c r="D36" s="20" t="str">
        <f t="shared" si="1"/>
        <v/>
      </c>
      <c r="E36" s="96"/>
      <c r="F36" s="100" t="str">
        <f t="shared" si="2"/>
        <v/>
      </c>
      <c r="G36" s="96"/>
      <c r="H36" s="97"/>
      <c r="I36" s="96"/>
      <c r="J36" s="97"/>
      <c r="K36" s="96"/>
      <c r="L36" s="97"/>
      <c r="M36" s="96"/>
      <c r="N36" s="97"/>
      <c r="O36" s="96"/>
      <c r="P36" s="97"/>
      <c r="Q36" s="96"/>
      <c r="R36" s="97"/>
      <c r="S36" s="96"/>
      <c r="T36" s="97"/>
      <c r="U36" s="96"/>
      <c r="V36" s="97"/>
      <c r="W36" s="16"/>
      <c r="X36" s="97"/>
      <c r="Y36" s="96"/>
      <c r="Z36" s="97"/>
      <c r="AA36" s="96"/>
      <c r="AB36" s="97"/>
      <c r="AC36" s="137"/>
      <c r="AD36" s="97"/>
      <c r="AE36" s="137"/>
      <c r="AF36" s="97"/>
      <c r="AG36" s="137"/>
      <c r="AH36" s="97"/>
      <c r="AI36" s="98"/>
      <c r="AJ36" s="99"/>
    </row>
    <row r="37" spans="1:36" ht="15" customHeight="1" x14ac:dyDescent="0.25">
      <c r="A37" s="11"/>
      <c r="B37" s="95">
        <f t="shared" si="0"/>
        <v>0</v>
      </c>
      <c r="C37" s="96"/>
      <c r="D37" s="20" t="str">
        <f t="shared" si="1"/>
        <v/>
      </c>
      <c r="E37" s="96"/>
      <c r="F37" s="100" t="str">
        <f t="shared" si="2"/>
        <v/>
      </c>
      <c r="G37" s="96"/>
      <c r="H37" s="97"/>
      <c r="I37" s="96"/>
      <c r="J37" s="97"/>
      <c r="K37" s="96"/>
      <c r="L37" s="97"/>
      <c r="M37" s="96"/>
      <c r="N37" s="97"/>
      <c r="O37" s="96"/>
      <c r="P37" s="97"/>
      <c r="Q37" s="96"/>
      <c r="R37" s="97"/>
      <c r="S37" s="96"/>
      <c r="T37" s="97"/>
      <c r="U37" s="96"/>
      <c r="V37" s="97"/>
      <c r="W37" s="16"/>
      <c r="X37" s="97"/>
      <c r="Y37" s="96"/>
      <c r="Z37" s="97"/>
      <c r="AA37" s="96"/>
      <c r="AB37" s="97"/>
      <c r="AC37" s="137"/>
      <c r="AD37" s="97"/>
      <c r="AE37" s="137"/>
      <c r="AF37" s="97"/>
      <c r="AG37" s="137"/>
      <c r="AH37" s="97"/>
      <c r="AI37" s="98"/>
      <c r="AJ37" s="99"/>
    </row>
    <row r="38" spans="1:36" ht="15" customHeight="1" x14ac:dyDescent="0.25">
      <c r="A38" s="11"/>
      <c r="B38" s="95">
        <f t="shared" si="0"/>
        <v>0</v>
      </c>
      <c r="C38" s="96"/>
      <c r="D38" s="20" t="str">
        <f t="shared" si="1"/>
        <v/>
      </c>
      <c r="E38" s="96"/>
      <c r="F38" s="100" t="str">
        <f t="shared" si="2"/>
        <v/>
      </c>
      <c r="G38" s="96"/>
      <c r="H38" s="97"/>
      <c r="I38" s="96"/>
      <c r="J38" s="97"/>
      <c r="K38" s="96"/>
      <c r="L38" s="97"/>
      <c r="M38" s="96"/>
      <c r="N38" s="97"/>
      <c r="O38" s="96"/>
      <c r="P38" s="97"/>
      <c r="Q38" s="96"/>
      <c r="R38" s="97"/>
      <c r="S38" s="96"/>
      <c r="T38" s="97"/>
      <c r="U38" s="96"/>
      <c r="V38" s="97"/>
      <c r="W38" s="16"/>
      <c r="X38" s="97"/>
      <c r="Y38" s="96"/>
      <c r="Z38" s="97"/>
      <c r="AA38" s="96"/>
      <c r="AB38" s="97"/>
      <c r="AC38" s="137"/>
      <c r="AD38" s="97"/>
      <c r="AE38" s="137"/>
      <c r="AF38" s="97"/>
      <c r="AG38" s="137"/>
      <c r="AH38" s="97"/>
      <c r="AI38" s="98"/>
      <c r="AJ38" s="99"/>
    </row>
    <row r="39" spans="1:36" ht="15" customHeight="1" x14ac:dyDescent="0.25">
      <c r="A39" s="11"/>
      <c r="B39" s="95">
        <f t="shared" si="0"/>
        <v>0</v>
      </c>
      <c r="C39" s="96"/>
      <c r="D39" s="20" t="str">
        <f t="shared" si="1"/>
        <v/>
      </c>
      <c r="E39" s="96"/>
      <c r="F39" s="100" t="str">
        <f t="shared" si="2"/>
        <v/>
      </c>
      <c r="G39" s="96"/>
      <c r="H39" s="97"/>
      <c r="I39" s="96"/>
      <c r="J39" s="97"/>
      <c r="K39" s="96"/>
      <c r="L39" s="97"/>
      <c r="M39" s="96"/>
      <c r="N39" s="97"/>
      <c r="O39" s="96"/>
      <c r="P39" s="97"/>
      <c r="Q39" s="96"/>
      <c r="R39" s="97"/>
      <c r="S39" s="96"/>
      <c r="T39" s="97"/>
      <c r="U39" s="96"/>
      <c r="V39" s="97"/>
      <c r="W39" s="16"/>
      <c r="X39" s="97"/>
      <c r="Y39" s="96"/>
      <c r="Z39" s="97"/>
      <c r="AA39" s="96"/>
      <c r="AB39" s="97"/>
      <c r="AC39" s="137"/>
      <c r="AD39" s="97"/>
      <c r="AE39" s="137"/>
      <c r="AF39" s="97"/>
      <c r="AG39" s="137"/>
      <c r="AH39" s="97"/>
      <c r="AI39" s="98"/>
      <c r="AJ39" s="99"/>
    </row>
    <row r="40" spans="1:36" ht="15" customHeight="1" x14ac:dyDescent="0.25">
      <c r="A40" s="11"/>
      <c r="B40" s="95">
        <f t="shared" si="0"/>
        <v>0</v>
      </c>
      <c r="C40" s="96"/>
      <c r="D40" s="20" t="str">
        <f t="shared" si="1"/>
        <v/>
      </c>
      <c r="E40" s="96"/>
      <c r="F40" s="100" t="str">
        <f t="shared" si="2"/>
        <v/>
      </c>
      <c r="G40" s="96"/>
      <c r="H40" s="97"/>
      <c r="I40" s="96"/>
      <c r="J40" s="97"/>
      <c r="K40" s="96"/>
      <c r="L40" s="97"/>
      <c r="M40" s="96"/>
      <c r="N40" s="97"/>
      <c r="O40" s="96"/>
      <c r="P40" s="97"/>
      <c r="Q40" s="96"/>
      <c r="R40" s="97"/>
      <c r="S40" s="96"/>
      <c r="T40" s="97"/>
      <c r="U40" s="96"/>
      <c r="V40" s="97"/>
      <c r="W40" s="16"/>
      <c r="X40" s="97"/>
      <c r="Y40" s="96"/>
      <c r="Z40" s="97"/>
      <c r="AA40" s="96"/>
      <c r="AB40" s="97"/>
      <c r="AC40" s="137"/>
      <c r="AD40" s="97"/>
      <c r="AE40" s="137"/>
      <c r="AF40" s="97"/>
      <c r="AG40" s="137"/>
      <c r="AH40" s="97"/>
      <c r="AI40" s="98"/>
      <c r="AJ40" s="99"/>
    </row>
    <row r="41" spans="1:36" ht="15" customHeight="1" x14ac:dyDescent="0.25">
      <c r="A41" s="11"/>
      <c r="B41" s="95">
        <f t="shared" si="0"/>
        <v>0</v>
      </c>
      <c r="C41" s="96"/>
      <c r="D41" s="20" t="str">
        <f t="shared" si="1"/>
        <v/>
      </c>
      <c r="E41" s="96"/>
      <c r="F41" s="100" t="str">
        <f t="shared" si="2"/>
        <v/>
      </c>
      <c r="G41" s="96"/>
      <c r="H41" s="97"/>
      <c r="I41" s="96"/>
      <c r="J41" s="97"/>
      <c r="K41" s="96"/>
      <c r="L41" s="97"/>
      <c r="M41" s="96"/>
      <c r="N41" s="97"/>
      <c r="O41" s="96"/>
      <c r="P41" s="97"/>
      <c r="Q41" s="96"/>
      <c r="R41" s="97"/>
      <c r="S41" s="96"/>
      <c r="T41" s="97"/>
      <c r="U41" s="96"/>
      <c r="V41" s="97"/>
      <c r="W41" s="16"/>
      <c r="X41" s="97"/>
      <c r="Y41" s="96"/>
      <c r="Z41" s="97"/>
      <c r="AA41" s="96"/>
      <c r="AB41" s="97"/>
      <c r="AC41" s="137"/>
      <c r="AD41" s="97"/>
      <c r="AE41" s="137"/>
      <c r="AF41" s="97"/>
      <c r="AG41" s="137"/>
      <c r="AH41" s="97"/>
      <c r="AI41" s="98"/>
      <c r="AJ41" s="99"/>
    </row>
    <row r="42" spans="1:36" ht="15" customHeight="1" x14ac:dyDescent="0.25">
      <c r="A42" s="11"/>
      <c r="B42" s="95">
        <f t="shared" si="0"/>
        <v>0</v>
      </c>
      <c r="C42" s="96"/>
      <c r="D42" s="20" t="str">
        <f t="shared" si="1"/>
        <v/>
      </c>
      <c r="E42" s="96"/>
      <c r="F42" s="100" t="str">
        <f t="shared" si="2"/>
        <v/>
      </c>
      <c r="G42" s="96"/>
      <c r="H42" s="97"/>
      <c r="I42" s="96"/>
      <c r="J42" s="97"/>
      <c r="K42" s="96"/>
      <c r="L42" s="97"/>
      <c r="M42" s="96"/>
      <c r="N42" s="97"/>
      <c r="O42" s="96"/>
      <c r="P42" s="97"/>
      <c r="Q42" s="96"/>
      <c r="R42" s="97"/>
      <c r="S42" s="96"/>
      <c r="T42" s="97"/>
      <c r="U42" s="96"/>
      <c r="V42" s="97"/>
      <c r="W42" s="16"/>
      <c r="X42" s="97"/>
      <c r="Y42" s="96"/>
      <c r="Z42" s="97"/>
      <c r="AA42" s="96"/>
      <c r="AB42" s="97"/>
      <c r="AC42" s="137"/>
      <c r="AD42" s="97"/>
      <c r="AE42" s="137"/>
      <c r="AF42" s="97"/>
      <c r="AG42" s="137"/>
      <c r="AH42" s="97"/>
      <c r="AI42" s="98"/>
      <c r="AJ42" s="99"/>
    </row>
    <row r="43" spans="1:36" ht="15" customHeight="1" x14ac:dyDescent="0.25">
      <c r="A43" s="11"/>
      <c r="B43" s="95">
        <f t="shared" si="0"/>
        <v>0</v>
      </c>
      <c r="C43" s="96"/>
      <c r="D43" s="20" t="str">
        <f t="shared" si="1"/>
        <v/>
      </c>
      <c r="E43" s="96"/>
      <c r="F43" s="100" t="str">
        <f t="shared" si="2"/>
        <v/>
      </c>
      <c r="G43" s="96"/>
      <c r="H43" s="97"/>
      <c r="I43" s="96"/>
      <c r="J43" s="97"/>
      <c r="K43" s="96"/>
      <c r="L43" s="97"/>
      <c r="M43" s="96"/>
      <c r="N43" s="97"/>
      <c r="O43" s="96"/>
      <c r="P43" s="97"/>
      <c r="Q43" s="96"/>
      <c r="R43" s="97"/>
      <c r="S43" s="96"/>
      <c r="T43" s="97"/>
      <c r="U43" s="96"/>
      <c r="V43" s="97"/>
      <c r="W43" s="16"/>
      <c r="X43" s="97"/>
      <c r="Y43" s="96"/>
      <c r="Z43" s="97"/>
      <c r="AA43" s="96"/>
      <c r="AB43" s="97"/>
      <c r="AC43" s="96"/>
      <c r="AD43" s="97"/>
      <c r="AE43" s="96"/>
      <c r="AF43" s="97"/>
      <c r="AG43" s="96"/>
      <c r="AH43" s="99"/>
      <c r="AI43" s="168"/>
      <c r="AJ43" s="64"/>
    </row>
    <row r="44" spans="1:36" ht="15" customHeight="1" x14ac:dyDescent="0.25">
      <c r="A44" s="11"/>
      <c r="B44" s="95">
        <f t="shared" si="0"/>
        <v>0</v>
      </c>
      <c r="C44" s="96"/>
      <c r="D44" s="20" t="str">
        <f t="shared" si="1"/>
        <v/>
      </c>
      <c r="E44" s="96"/>
      <c r="F44" s="100" t="str">
        <f t="shared" si="2"/>
        <v/>
      </c>
      <c r="G44" s="96"/>
      <c r="H44" s="97"/>
      <c r="I44" s="96"/>
      <c r="J44" s="97"/>
      <c r="K44" s="96"/>
      <c r="L44" s="97"/>
      <c r="M44" s="96"/>
      <c r="N44" s="97"/>
      <c r="O44" s="96"/>
      <c r="P44" s="97"/>
      <c r="Q44" s="96"/>
      <c r="R44" s="97"/>
      <c r="S44" s="96"/>
      <c r="T44" s="97"/>
      <c r="U44" s="96"/>
      <c r="V44" s="97"/>
      <c r="W44" s="16"/>
      <c r="X44" s="97"/>
      <c r="Y44" s="96"/>
      <c r="Z44" s="97"/>
      <c r="AA44" s="96"/>
      <c r="AB44" s="97"/>
      <c r="AC44" s="96"/>
      <c r="AD44" s="97"/>
      <c r="AE44" s="96"/>
      <c r="AF44" s="97"/>
      <c r="AG44" s="96"/>
      <c r="AH44" s="99"/>
      <c r="AI44" s="64"/>
      <c r="AJ44" s="64"/>
    </row>
    <row r="45" spans="1:36" ht="15" customHeight="1" x14ac:dyDescent="0.25">
      <c r="A45" s="11"/>
      <c r="B45" s="95">
        <f t="shared" si="0"/>
        <v>0</v>
      </c>
      <c r="C45" s="96"/>
      <c r="D45" s="20" t="str">
        <f t="shared" si="1"/>
        <v/>
      </c>
      <c r="E45" s="96"/>
      <c r="F45" s="100" t="str">
        <f t="shared" si="2"/>
        <v/>
      </c>
      <c r="G45" s="96"/>
      <c r="H45" s="97"/>
      <c r="I45" s="96"/>
      <c r="J45" s="97"/>
      <c r="K45" s="96"/>
      <c r="L45" s="97"/>
      <c r="M45" s="96"/>
      <c r="N45" s="97"/>
      <c r="O45" s="96"/>
      <c r="P45" s="97"/>
      <c r="Q45" s="96"/>
      <c r="R45" s="97"/>
      <c r="S45" s="96"/>
      <c r="T45" s="97"/>
      <c r="U45" s="96"/>
      <c r="V45" s="97"/>
      <c r="W45" s="16"/>
      <c r="X45" s="97"/>
      <c r="Y45" s="96"/>
      <c r="Z45" s="97"/>
      <c r="AA45" s="96"/>
      <c r="AB45" s="97"/>
      <c r="AC45" s="96"/>
      <c r="AD45" s="97"/>
      <c r="AE45" s="96"/>
      <c r="AF45" s="97"/>
      <c r="AG45" s="96"/>
      <c r="AH45" s="99"/>
      <c r="AI45" s="64"/>
      <c r="AJ45" s="64"/>
    </row>
    <row r="46" spans="1:36" ht="15" customHeight="1" x14ac:dyDescent="0.25">
      <c r="A46" s="11"/>
      <c r="B46" s="95">
        <f t="shared" si="0"/>
        <v>0</v>
      </c>
      <c r="C46" s="96"/>
      <c r="D46" s="20" t="str">
        <f t="shared" si="1"/>
        <v/>
      </c>
      <c r="E46" s="96"/>
      <c r="F46" s="100" t="str">
        <f t="shared" si="2"/>
        <v/>
      </c>
      <c r="G46" s="96"/>
      <c r="H46" s="97"/>
      <c r="I46" s="96"/>
      <c r="J46" s="97"/>
      <c r="K46" s="96"/>
      <c r="L46" s="97"/>
      <c r="M46" s="96"/>
      <c r="N46" s="97"/>
      <c r="O46" s="96"/>
      <c r="P46" s="97"/>
      <c r="Q46" s="96"/>
      <c r="R46" s="97"/>
      <c r="S46" s="96"/>
      <c r="T46" s="97"/>
      <c r="U46" s="96"/>
      <c r="V46" s="97"/>
      <c r="W46" s="16"/>
      <c r="X46" s="97"/>
      <c r="Y46" s="96"/>
      <c r="Z46" s="97"/>
      <c r="AA46" s="96"/>
      <c r="AB46" s="97"/>
      <c r="AC46" s="96"/>
      <c r="AD46" s="97"/>
      <c r="AE46" s="96"/>
      <c r="AF46" s="97"/>
      <c r="AG46" s="96"/>
      <c r="AH46" s="99"/>
      <c r="AI46" s="64"/>
      <c r="AJ46" s="64"/>
    </row>
    <row r="47" spans="1:36" ht="15" customHeight="1" x14ac:dyDescent="0.25">
      <c r="A47" s="11"/>
      <c r="B47" s="12">
        <f t="shared" si="0"/>
        <v>0</v>
      </c>
      <c r="C47" s="13"/>
      <c r="D47" s="20" t="str">
        <f t="shared" si="1"/>
        <v/>
      </c>
      <c r="E47" s="13"/>
      <c r="F47" s="21" t="str">
        <f t="shared" si="2"/>
        <v/>
      </c>
      <c r="G47" s="13"/>
      <c r="H47" s="15"/>
      <c r="I47" s="13"/>
      <c r="J47" s="15"/>
      <c r="K47" s="13"/>
      <c r="L47" s="15"/>
      <c r="M47" s="13"/>
      <c r="N47" s="15"/>
      <c r="O47" s="13"/>
      <c r="P47" s="15"/>
      <c r="Q47" s="13"/>
      <c r="R47" s="15"/>
      <c r="S47" s="13"/>
      <c r="T47" s="15"/>
      <c r="U47" s="13"/>
      <c r="V47" s="15"/>
      <c r="W47" s="16"/>
      <c r="X47" s="15"/>
      <c r="Y47" s="13"/>
      <c r="Z47" s="15"/>
      <c r="AA47" s="13"/>
      <c r="AB47" s="15"/>
      <c r="AC47" s="13"/>
      <c r="AD47" s="15"/>
      <c r="AE47" s="13"/>
      <c r="AF47" s="15"/>
      <c r="AG47" s="13"/>
      <c r="AH47" s="18"/>
      <c r="AI47" s="11"/>
      <c r="AJ47" s="11"/>
    </row>
    <row r="48" spans="1:36" ht="15" customHeight="1" x14ac:dyDescent="0.25">
      <c r="A48" s="11"/>
      <c r="B48" s="12">
        <f t="shared" si="0"/>
        <v>0</v>
      </c>
      <c r="C48" s="22"/>
      <c r="D48" s="20" t="str">
        <f t="shared" si="1"/>
        <v/>
      </c>
      <c r="E48" s="22"/>
      <c r="F48" s="21" t="str">
        <f t="shared" si="2"/>
        <v/>
      </c>
      <c r="G48" s="22"/>
      <c r="H48" s="15"/>
      <c r="I48" s="22"/>
      <c r="J48" s="15"/>
      <c r="K48" s="22"/>
      <c r="L48" s="15"/>
      <c r="M48" s="22"/>
      <c r="N48" s="15"/>
      <c r="O48" s="22"/>
      <c r="P48" s="15"/>
      <c r="Q48" s="22"/>
      <c r="R48" s="15"/>
      <c r="S48" s="22"/>
      <c r="T48" s="15"/>
      <c r="U48" s="22"/>
      <c r="V48" s="15"/>
      <c r="W48" s="23"/>
      <c r="X48" s="15"/>
      <c r="Y48" s="22"/>
      <c r="Z48" s="15"/>
      <c r="AA48" s="22"/>
      <c r="AB48" s="15"/>
      <c r="AC48" s="22"/>
      <c r="AD48" s="15"/>
      <c r="AE48" s="22"/>
      <c r="AF48" s="15"/>
      <c r="AG48" s="22"/>
      <c r="AH48" s="18"/>
      <c r="AI48" s="11"/>
      <c r="AJ48" s="11"/>
    </row>
  </sheetData>
  <sortState ref="A2:H3">
    <sortCondition descending="1" ref="B2:B3"/>
    <sortCondition ref="A2:A3"/>
  </sortState>
  <pageMargins left="0.75" right="0.17" top="1" bottom="1" header="0.5" footer="0.5"/>
  <pageSetup orientation="landscape"/>
  <headerFooter>
    <oddFooter>&amp;C&amp;"Helvetica Neue,Regular"&amp;12&amp;K000000&amp;P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0"/>
  <sheetViews>
    <sheetView showGridLines="0" workbookViewId="0"/>
  </sheetViews>
  <sheetFormatPr defaultColWidth="8.7109375" defaultRowHeight="14.45" customHeight="1" x14ac:dyDescent="0.25"/>
  <cols>
    <col min="1" max="256" width="8.85546875" style="59" customWidth="1"/>
  </cols>
  <sheetData>
    <row r="1" spans="1:5" ht="15" customHeight="1" x14ac:dyDescent="0.25">
      <c r="A1" s="60"/>
      <c r="B1" s="60"/>
      <c r="C1" s="60"/>
      <c r="D1" s="60"/>
      <c r="E1" s="60"/>
    </row>
    <row r="2" spans="1:5" ht="15" customHeight="1" x14ac:dyDescent="0.25">
      <c r="A2" s="60"/>
      <c r="B2" s="60"/>
      <c r="C2" s="60"/>
      <c r="D2" s="60"/>
      <c r="E2" s="60"/>
    </row>
    <row r="3" spans="1:5" ht="15" customHeight="1" x14ac:dyDescent="0.25">
      <c r="A3" s="60"/>
      <c r="B3" s="60"/>
      <c r="C3" s="60"/>
      <c r="D3" s="60"/>
      <c r="E3" s="60"/>
    </row>
    <row r="4" spans="1:5" ht="15" customHeight="1" x14ac:dyDescent="0.25">
      <c r="A4" s="60"/>
      <c r="B4" s="60"/>
      <c r="C4" s="60"/>
      <c r="D4" s="60"/>
      <c r="E4" s="60"/>
    </row>
    <row r="5" spans="1:5" ht="15" customHeight="1" x14ac:dyDescent="0.25">
      <c r="A5" s="60"/>
      <c r="B5" s="60"/>
      <c r="C5" s="60"/>
      <c r="D5" s="60"/>
      <c r="E5" s="60"/>
    </row>
    <row r="6" spans="1:5" ht="15" customHeight="1" x14ac:dyDescent="0.25">
      <c r="A6" s="60"/>
      <c r="B6" s="60"/>
      <c r="C6" s="60"/>
      <c r="D6" s="60"/>
      <c r="E6" s="60"/>
    </row>
    <row r="7" spans="1:5" ht="15" customHeight="1" x14ac:dyDescent="0.25">
      <c r="A7" s="60"/>
      <c r="B7" s="60"/>
      <c r="C7" s="60"/>
      <c r="D7" s="60"/>
      <c r="E7" s="60"/>
    </row>
    <row r="8" spans="1:5" ht="15" customHeight="1" x14ac:dyDescent="0.25">
      <c r="A8" s="60"/>
      <c r="B8" s="60"/>
      <c r="C8" s="60"/>
      <c r="D8" s="60"/>
      <c r="E8" s="60"/>
    </row>
    <row r="9" spans="1:5" ht="15" customHeight="1" x14ac:dyDescent="0.25">
      <c r="A9" s="60"/>
      <c r="B9" s="60"/>
      <c r="C9" s="60"/>
      <c r="D9" s="60"/>
      <c r="E9" s="60"/>
    </row>
    <row r="10" spans="1:5" ht="15" customHeight="1" x14ac:dyDescent="0.25">
      <c r="A10" s="60"/>
      <c r="B10" s="60"/>
      <c r="C10" s="60"/>
      <c r="D10" s="60"/>
      <c r="E10" s="60"/>
    </row>
  </sheetData>
  <pageMargins left="0.7" right="0.7" top="0.75" bottom="0.75" header="0.3" footer="0.3"/>
  <pageSetup orientation="portrait"/>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49"/>
  <sheetViews>
    <sheetView showGridLines="0" workbookViewId="0">
      <selection activeCell="P2" sqref="P2"/>
    </sheetView>
  </sheetViews>
  <sheetFormatPr defaultColWidth="8.7109375" defaultRowHeight="10.15" customHeight="1" x14ac:dyDescent="0.25"/>
  <cols>
    <col min="1" max="1" width="17.7109375" style="5" customWidth="1"/>
    <col min="2" max="2" width="5.7109375" style="5" customWidth="1"/>
    <col min="3" max="34" width="4.7109375" style="5" customWidth="1"/>
    <col min="35" max="35" width="1.7109375" style="5" customWidth="1"/>
    <col min="36" max="36" width="4.7109375" style="5" customWidth="1"/>
    <col min="37" max="256" width="8.85546875" style="5" customWidth="1"/>
  </cols>
  <sheetData>
    <row r="1" spans="1:36" ht="74.25" customHeight="1" x14ac:dyDescent="0.25">
      <c r="A1" s="86" t="s">
        <v>4</v>
      </c>
      <c r="B1" s="87" t="s">
        <v>6</v>
      </c>
      <c r="C1" s="88" t="s">
        <v>7</v>
      </c>
      <c r="D1" s="89" t="s">
        <v>8</v>
      </c>
      <c r="E1" s="88" t="s">
        <v>9</v>
      </c>
      <c r="F1" s="89" t="s">
        <v>8</v>
      </c>
      <c r="G1" s="88" t="s">
        <v>10</v>
      </c>
      <c r="H1" s="89" t="s">
        <v>8</v>
      </c>
      <c r="I1" s="88" t="s">
        <v>11</v>
      </c>
      <c r="J1" s="89" t="s">
        <v>8</v>
      </c>
      <c r="K1" s="88" t="s">
        <v>12</v>
      </c>
      <c r="L1" s="89" t="s">
        <v>8</v>
      </c>
      <c r="M1" s="88" t="s">
        <v>13</v>
      </c>
      <c r="N1" s="89" t="s">
        <v>8</v>
      </c>
      <c r="O1" s="88" t="s">
        <v>14</v>
      </c>
      <c r="P1" s="89" t="s">
        <v>8</v>
      </c>
      <c r="Q1" s="90"/>
      <c r="R1" s="89" t="s">
        <v>8</v>
      </c>
      <c r="S1" s="90"/>
      <c r="T1" s="89" t="s">
        <v>8</v>
      </c>
      <c r="U1" s="90"/>
      <c r="V1" s="89" t="s">
        <v>8</v>
      </c>
      <c r="W1" s="90"/>
      <c r="X1" s="89" t="s">
        <v>8</v>
      </c>
      <c r="Y1" s="90"/>
      <c r="Z1" s="89" t="s">
        <v>8</v>
      </c>
      <c r="AA1" s="90"/>
      <c r="AB1" s="89" t="s">
        <v>8</v>
      </c>
      <c r="AC1" s="88" t="s">
        <v>15</v>
      </c>
      <c r="AD1" s="89" t="s">
        <v>8</v>
      </c>
      <c r="AE1" s="88" t="s">
        <v>16</v>
      </c>
      <c r="AF1" s="89" t="s">
        <v>8</v>
      </c>
      <c r="AG1" s="88" t="s">
        <v>17</v>
      </c>
      <c r="AH1" s="89" t="s">
        <v>18</v>
      </c>
      <c r="AI1" s="91"/>
      <c r="AJ1" s="92" t="s">
        <v>19</v>
      </c>
    </row>
    <row r="2" spans="1:36" ht="15" customHeight="1" x14ac:dyDescent="0.25">
      <c r="A2" s="174" t="s">
        <v>20</v>
      </c>
      <c r="B2" s="62">
        <f t="shared" ref="B2:B21" si="0">SUM(D2,F2,H2,J2,L2,N2,P2,R2,T2,V2,X2,Z2,AB2,AD2,AF2,AH2,AJ2)</f>
        <v>70</v>
      </c>
      <c r="C2" s="93">
        <v>68</v>
      </c>
      <c r="D2" s="7">
        <v>10</v>
      </c>
      <c r="E2" s="93">
        <v>64</v>
      </c>
      <c r="F2" s="67">
        <v>10</v>
      </c>
      <c r="G2" s="93">
        <v>69</v>
      </c>
      <c r="H2" s="67">
        <v>10</v>
      </c>
      <c r="I2" s="93">
        <v>67</v>
      </c>
      <c r="J2" s="68">
        <v>10</v>
      </c>
      <c r="K2" s="93">
        <v>59</v>
      </c>
      <c r="L2" s="68">
        <v>10</v>
      </c>
      <c r="M2" s="93">
        <v>72</v>
      </c>
      <c r="N2" s="68">
        <v>10</v>
      </c>
      <c r="O2" s="93">
        <v>71</v>
      </c>
      <c r="P2" s="8">
        <v>10</v>
      </c>
      <c r="Q2" s="93"/>
      <c r="R2" s="8"/>
      <c r="S2" s="93"/>
      <c r="T2" s="68"/>
      <c r="U2" s="93"/>
      <c r="V2" s="9"/>
      <c r="W2" s="10"/>
      <c r="X2" s="8"/>
      <c r="Y2" s="93"/>
      <c r="Z2" s="8"/>
      <c r="AA2" s="93"/>
      <c r="AB2" s="8"/>
      <c r="AC2" s="93"/>
      <c r="AD2" s="8"/>
      <c r="AE2" s="93"/>
      <c r="AF2" s="8"/>
      <c r="AG2" s="93">
        <f t="shared" ref="AG2:AG8" si="1">SUM(AC2,AE2)</f>
        <v>0</v>
      </c>
      <c r="AH2" s="8"/>
      <c r="AI2" s="69"/>
      <c r="AJ2" s="94"/>
    </row>
    <row r="3" spans="1:36" ht="15" customHeight="1" x14ac:dyDescent="0.25">
      <c r="A3" s="64"/>
      <c r="B3" s="95">
        <f t="shared" si="0"/>
        <v>0</v>
      </c>
      <c r="C3" s="96"/>
      <c r="D3" s="14"/>
      <c r="E3" s="96"/>
      <c r="F3" s="97"/>
      <c r="G3" s="96"/>
      <c r="H3" s="97"/>
      <c r="I3" s="96"/>
      <c r="J3" s="97"/>
      <c r="K3" s="96"/>
      <c r="L3" s="97"/>
      <c r="M3" s="96"/>
      <c r="N3" s="97"/>
      <c r="O3" s="96"/>
      <c r="P3" s="97"/>
      <c r="Q3" s="96"/>
      <c r="R3" s="97"/>
      <c r="S3" s="96"/>
      <c r="T3" s="97"/>
      <c r="U3" s="96"/>
      <c r="V3" s="97"/>
      <c r="W3" s="16"/>
      <c r="X3" s="14"/>
      <c r="Y3" s="96"/>
      <c r="Z3" s="14"/>
      <c r="AA3" s="96"/>
      <c r="AB3" s="14"/>
      <c r="AC3" s="96"/>
      <c r="AD3" s="14"/>
      <c r="AE3" s="96"/>
      <c r="AF3" s="14"/>
      <c r="AG3" s="96">
        <f t="shared" si="1"/>
        <v>0</v>
      </c>
      <c r="AH3" s="14"/>
      <c r="AI3" s="98"/>
      <c r="AJ3" s="99"/>
    </row>
    <row r="4" spans="1:36" ht="15" customHeight="1" x14ac:dyDescent="0.25">
      <c r="A4" s="64"/>
      <c r="B4" s="95">
        <f t="shared" si="0"/>
        <v>0</v>
      </c>
      <c r="C4" s="96"/>
      <c r="D4" s="14"/>
      <c r="E4" s="96"/>
      <c r="F4" s="97"/>
      <c r="G4" s="96"/>
      <c r="H4" s="97"/>
      <c r="I4" s="96"/>
      <c r="J4" s="97"/>
      <c r="K4" s="96"/>
      <c r="L4" s="97"/>
      <c r="M4" s="96"/>
      <c r="N4" s="97"/>
      <c r="O4" s="96"/>
      <c r="P4" s="97"/>
      <c r="Q4" s="96"/>
      <c r="R4" s="14"/>
      <c r="S4" s="96"/>
      <c r="T4" s="97"/>
      <c r="U4" s="96"/>
      <c r="V4" s="97"/>
      <c r="W4" s="16"/>
      <c r="X4" s="14"/>
      <c r="Y4" s="96"/>
      <c r="Z4" s="14"/>
      <c r="AA4" s="96"/>
      <c r="AB4" s="97"/>
      <c r="AC4" s="96"/>
      <c r="AD4" s="14"/>
      <c r="AE4" s="96"/>
      <c r="AF4" s="14"/>
      <c r="AG4" s="96">
        <f t="shared" si="1"/>
        <v>0</v>
      </c>
      <c r="AH4" s="14"/>
      <c r="AI4" s="98"/>
      <c r="AJ4" s="99"/>
    </row>
    <row r="5" spans="1:36" ht="15" customHeight="1" x14ac:dyDescent="0.25">
      <c r="A5" s="64"/>
      <c r="B5" s="95">
        <f t="shared" si="0"/>
        <v>0</v>
      </c>
      <c r="C5" s="96"/>
      <c r="D5" s="14"/>
      <c r="E5" s="96"/>
      <c r="F5" s="97"/>
      <c r="G5" s="96"/>
      <c r="H5" s="14"/>
      <c r="I5" s="96"/>
      <c r="J5" s="14"/>
      <c r="K5" s="96"/>
      <c r="L5" s="97"/>
      <c r="M5" s="96"/>
      <c r="N5" s="97"/>
      <c r="O5" s="96"/>
      <c r="P5" s="97"/>
      <c r="Q5" s="96"/>
      <c r="R5" s="14"/>
      <c r="S5" s="96"/>
      <c r="T5" s="19"/>
      <c r="U5" s="96"/>
      <c r="V5" s="97"/>
      <c r="W5" s="16"/>
      <c r="X5" s="14"/>
      <c r="Y5" s="96"/>
      <c r="Z5" s="14"/>
      <c r="AA5" s="96"/>
      <c r="AB5" s="14"/>
      <c r="AC5" s="96"/>
      <c r="AD5" s="14"/>
      <c r="AE5" s="96"/>
      <c r="AF5" s="14"/>
      <c r="AG5" s="96">
        <f t="shared" si="1"/>
        <v>0</v>
      </c>
      <c r="AH5" s="14"/>
      <c r="AI5" s="98"/>
      <c r="AJ5" s="99"/>
    </row>
    <row r="6" spans="1:36" ht="15" customHeight="1" x14ac:dyDescent="0.25">
      <c r="A6" s="64"/>
      <c r="B6" s="95">
        <f t="shared" si="0"/>
        <v>0</v>
      </c>
      <c r="C6" s="96"/>
      <c r="D6" s="14"/>
      <c r="E6" s="96"/>
      <c r="F6" s="97"/>
      <c r="G6" s="96"/>
      <c r="H6" s="97"/>
      <c r="I6" s="96"/>
      <c r="J6" s="14"/>
      <c r="K6" s="96"/>
      <c r="L6" s="97"/>
      <c r="M6" s="96"/>
      <c r="N6" s="97"/>
      <c r="O6" s="96"/>
      <c r="P6" s="97"/>
      <c r="Q6" s="96"/>
      <c r="R6" s="97"/>
      <c r="S6" s="96"/>
      <c r="T6" s="97"/>
      <c r="U6" s="96"/>
      <c r="V6" s="97"/>
      <c r="W6" s="16"/>
      <c r="X6" s="14"/>
      <c r="Y6" s="96"/>
      <c r="Z6" s="97"/>
      <c r="AA6" s="96"/>
      <c r="AB6" s="97"/>
      <c r="AC6" s="96"/>
      <c r="AD6" s="14"/>
      <c r="AE6" s="96"/>
      <c r="AF6" s="14"/>
      <c r="AG6" s="96">
        <f t="shared" si="1"/>
        <v>0</v>
      </c>
      <c r="AH6" s="14"/>
      <c r="AI6" s="98"/>
      <c r="AJ6" s="99"/>
    </row>
    <row r="7" spans="1:36" ht="15" customHeight="1" x14ac:dyDescent="0.25">
      <c r="A7" s="64"/>
      <c r="B7" s="95">
        <f t="shared" si="0"/>
        <v>0</v>
      </c>
      <c r="C7" s="96"/>
      <c r="D7" s="14"/>
      <c r="E7" s="96"/>
      <c r="F7" s="97"/>
      <c r="G7" s="96"/>
      <c r="H7" s="97"/>
      <c r="I7" s="96"/>
      <c r="J7" s="14"/>
      <c r="K7" s="96"/>
      <c r="L7" s="97"/>
      <c r="M7" s="96"/>
      <c r="N7" s="97"/>
      <c r="O7" s="96"/>
      <c r="P7" s="97"/>
      <c r="Q7" s="96"/>
      <c r="R7" s="97"/>
      <c r="S7" s="96"/>
      <c r="T7" s="97"/>
      <c r="U7" s="96"/>
      <c r="V7" s="97"/>
      <c r="W7" s="16"/>
      <c r="X7" s="97"/>
      <c r="Y7" s="96"/>
      <c r="Z7" s="97"/>
      <c r="AA7" s="96"/>
      <c r="AB7" s="97"/>
      <c r="AC7" s="96"/>
      <c r="AD7" s="97"/>
      <c r="AE7" s="96"/>
      <c r="AF7" s="97"/>
      <c r="AG7" s="96">
        <f t="shared" si="1"/>
        <v>0</v>
      </c>
      <c r="AH7" s="97"/>
      <c r="AI7" s="98"/>
      <c r="AJ7" s="99"/>
    </row>
    <row r="8" spans="1:36" ht="15" customHeight="1" x14ac:dyDescent="0.25">
      <c r="A8" s="64"/>
      <c r="B8" s="95">
        <f t="shared" si="0"/>
        <v>0</v>
      </c>
      <c r="C8" s="96"/>
      <c r="D8" s="14"/>
      <c r="E8" s="96"/>
      <c r="F8" s="97"/>
      <c r="G8" s="96"/>
      <c r="H8" s="97"/>
      <c r="I8" s="96"/>
      <c r="J8" s="97"/>
      <c r="K8" s="96"/>
      <c r="L8" s="97"/>
      <c r="M8" s="96"/>
      <c r="N8" s="97"/>
      <c r="O8" s="96"/>
      <c r="P8" s="97"/>
      <c r="Q8" s="96"/>
      <c r="R8" s="97"/>
      <c r="S8" s="96"/>
      <c r="T8" s="97"/>
      <c r="U8" s="96"/>
      <c r="V8" s="97"/>
      <c r="W8" s="16"/>
      <c r="X8" s="97"/>
      <c r="Y8" s="96"/>
      <c r="Z8" s="14"/>
      <c r="AA8" s="96"/>
      <c r="AB8" s="14"/>
      <c r="AC8" s="96"/>
      <c r="AD8" s="97"/>
      <c r="AE8" s="96"/>
      <c r="AF8" s="97"/>
      <c r="AG8" s="96">
        <f t="shared" si="1"/>
        <v>0</v>
      </c>
      <c r="AH8" s="97"/>
      <c r="AI8" s="98"/>
      <c r="AJ8" s="99"/>
    </row>
    <row r="9" spans="1:36" ht="15" customHeight="1" x14ac:dyDescent="0.25">
      <c r="A9" s="64"/>
      <c r="B9" s="95">
        <f t="shared" si="0"/>
        <v>0</v>
      </c>
      <c r="C9" s="96"/>
      <c r="D9" s="14"/>
      <c r="E9" s="96"/>
      <c r="F9" s="97"/>
      <c r="G9" s="96"/>
      <c r="H9" s="14"/>
      <c r="I9" s="96"/>
      <c r="J9" s="97"/>
      <c r="K9" s="96"/>
      <c r="L9" s="97"/>
      <c r="M9" s="96"/>
      <c r="N9" s="97"/>
      <c r="O9" s="96"/>
      <c r="P9" s="97"/>
      <c r="Q9" s="96"/>
      <c r="R9" s="97"/>
      <c r="S9" s="96"/>
      <c r="T9" s="97"/>
      <c r="U9" s="96"/>
      <c r="V9" s="97"/>
      <c r="W9" s="16"/>
      <c r="X9" s="97"/>
      <c r="Y9" s="96"/>
      <c r="Z9" s="14"/>
      <c r="AA9" s="96"/>
      <c r="AB9" s="14"/>
      <c r="AC9" s="96"/>
      <c r="AD9" s="97"/>
      <c r="AE9" s="96"/>
      <c r="AF9" s="97"/>
      <c r="AG9" s="96">
        <f t="shared" ref="AG9:AG21" si="2">SUM(AE9,AC9)</f>
        <v>0</v>
      </c>
      <c r="AH9" s="97"/>
      <c r="AI9" s="98"/>
      <c r="AJ9" s="99"/>
    </row>
    <row r="10" spans="1:36" ht="15" customHeight="1" x14ac:dyDescent="0.25">
      <c r="A10" s="64"/>
      <c r="B10" s="95">
        <f t="shared" si="0"/>
        <v>0</v>
      </c>
      <c r="C10" s="96"/>
      <c r="D10" s="14"/>
      <c r="E10" s="96"/>
      <c r="F10" s="97"/>
      <c r="G10" s="96"/>
      <c r="H10" s="14"/>
      <c r="I10" s="96"/>
      <c r="J10" s="14"/>
      <c r="K10" s="96"/>
      <c r="L10" s="97"/>
      <c r="M10" s="96"/>
      <c r="N10" s="97"/>
      <c r="O10" s="96"/>
      <c r="P10" s="97"/>
      <c r="Q10" s="96"/>
      <c r="R10" s="97"/>
      <c r="S10" s="96"/>
      <c r="T10" s="97"/>
      <c r="U10" s="96"/>
      <c r="V10" s="97"/>
      <c r="W10" s="16"/>
      <c r="X10" s="14"/>
      <c r="Y10" s="96"/>
      <c r="Z10" s="97"/>
      <c r="AA10" s="96"/>
      <c r="AB10" s="97"/>
      <c r="AC10" s="96"/>
      <c r="AD10" s="97"/>
      <c r="AE10" s="96"/>
      <c r="AF10" s="97"/>
      <c r="AG10" s="96">
        <f t="shared" si="2"/>
        <v>0</v>
      </c>
      <c r="AH10" s="97"/>
      <c r="AI10" s="98"/>
      <c r="AJ10" s="99"/>
    </row>
    <row r="11" spans="1:36" ht="15" customHeight="1" x14ac:dyDescent="0.25">
      <c r="A11" s="64"/>
      <c r="B11" s="95">
        <f t="shared" si="0"/>
        <v>0</v>
      </c>
      <c r="C11" s="96"/>
      <c r="D11" s="14"/>
      <c r="E11" s="96"/>
      <c r="F11" s="97"/>
      <c r="G11" s="96"/>
      <c r="H11" s="97"/>
      <c r="I11" s="96"/>
      <c r="J11" s="97"/>
      <c r="K11" s="96"/>
      <c r="L11" s="97"/>
      <c r="M11" s="96"/>
      <c r="N11" s="97"/>
      <c r="O11" s="96"/>
      <c r="P11" s="97"/>
      <c r="Q11" s="96"/>
      <c r="R11" s="97"/>
      <c r="S11" s="96"/>
      <c r="T11" s="97"/>
      <c r="U11" s="96"/>
      <c r="V11" s="97"/>
      <c r="W11" s="16"/>
      <c r="X11" s="97"/>
      <c r="Y11" s="96"/>
      <c r="Z11" s="97"/>
      <c r="AA11" s="96"/>
      <c r="AB11" s="97"/>
      <c r="AC11" s="96"/>
      <c r="AD11" s="97"/>
      <c r="AE11" s="96"/>
      <c r="AF11" s="97"/>
      <c r="AG11" s="96">
        <f t="shared" si="2"/>
        <v>0</v>
      </c>
      <c r="AH11" s="97"/>
      <c r="AI11" s="98"/>
      <c r="AJ11" s="99"/>
    </row>
    <row r="12" spans="1:36" ht="15" customHeight="1" x14ac:dyDescent="0.25">
      <c r="A12" s="64"/>
      <c r="B12" s="95">
        <f t="shared" si="0"/>
        <v>0</v>
      </c>
      <c r="C12" s="96"/>
      <c r="D12" s="14"/>
      <c r="E12" s="96"/>
      <c r="F12" s="97"/>
      <c r="G12" s="96"/>
      <c r="H12" s="14"/>
      <c r="I12" s="96"/>
      <c r="J12" s="14"/>
      <c r="K12" s="96"/>
      <c r="L12" s="97"/>
      <c r="M12" s="96"/>
      <c r="N12" s="97"/>
      <c r="O12" s="96"/>
      <c r="P12" s="97"/>
      <c r="Q12" s="96"/>
      <c r="R12" s="97"/>
      <c r="S12" s="96"/>
      <c r="T12" s="97"/>
      <c r="U12" s="96"/>
      <c r="V12" s="97"/>
      <c r="W12" s="16"/>
      <c r="X12" s="97"/>
      <c r="Y12" s="96"/>
      <c r="Z12" s="97"/>
      <c r="AA12" s="96"/>
      <c r="AB12" s="97"/>
      <c r="AC12" s="96"/>
      <c r="AD12" s="97"/>
      <c r="AE12" s="96"/>
      <c r="AF12" s="97"/>
      <c r="AG12" s="96">
        <f t="shared" si="2"/>
        <v>0</v>
      </c>
      <c r="AH12" s="97"/>
      <c r="AI12" s="98"/>
      <c r="AJ12" s="99"/>
    </row>
    <row r="13" spans="1:36" ht="15" customHeight="1" x14ac:dyDescent="0.25">
      <c r="A13" s="64"/>
      <c r="B13" s="95">
        <f t="shared" si="0"/>
        <v>0</v>
      </c>
      <c r="C13" s="96"/>
      <c r="D13" s="14"/>
      <c r="E13" s="96"/>
      <c r="F13" s="97"/>
      <c r="G13" s="96"/>
      <c r="H13" s="97"/>
      <c r="I13" s="96"/>
      <c r="J13" s="97"/>
      <c r="K13" s="96"/>
      <c r="L13" s="97"/>
      <c r="M13" s="96"/>
      <c r="N13" s="97"/>
      <c r="O13" s="96"/>
      <c r="P13" s="97"/>
      <c r="Q13" s="96"/>
      <c r="R13" s="97"/>
      <c r="S13" s="96"/>
      <c r="T13" s="97"/>
      <c r="U13" s="96"/>
      <c r="V13" s="97"/>
      <c r="W13" s="16"/>
      <c r="X13" s="97"/>
      <c r="Y13" s="96"/>
      <c r="Z13" s="97"/>
      <c r="AA13" s="96"/>
      <c r="AB13" s="97"/>
      <c r="AC13" s="96"/>
      <c r="AD13" s="97"/>
      <c r="AE13" s="96"/>
      <c r="AF13" s="97"/>
      <c r="AG13" s="96">
        <f t="shared" si="2"/>
        <v>0</v>
      </c>
      <c r="AH13" s="97"/>
      <c r="AI13" s="98"/>
      <c r="AJ13" s="99"/>
    </row>
    <row r="14" spans="1:36" ht="15" customHeight="1" x14ac:dyDescent="0.25">
      <c r="A14" s="64"/>
      <c r="B14" s="95">
        <f t="shared" si="0"/>
        <v>0</v>
      </c>
      <c r="C14" s="96"/>
      <c r="D14" s="14"/>
      <c r="E14" s="96"/>
      <c r="F14" s="97"/>
      <c r="G14" s="96"/>
      <c r="H14" s="97"/>
      <c r="I14" s="96"/>
      <c r="J14" s="97"/>
      <c r="K14" s="96"/>
      <c r="L14" s="97"/>
      <c r="M14" s="96"/>
      <c r="N14" s="97"/>
      <c r="O14" s="96"/>
      <c r="P14" s="97"/>
      <c r="Q14" s="96"/>
      <c r="R14" s="97"/>
      <c r="S14" s="96"/>
      <c r="T14" s="97"/>
      <c r="U14" s="96"/>
      <c r="V14" s="97"/>
      <c r="W14" s="16"/>
      <c r="X14" s="97"/>
      <c r="Y14" s="96"/>
      <c r="Z14" s="97"/>
      <c r="AA14" s="96"/>
      <c r="AB14" s="97"/>
      <c r="AC14" s="96"/>
      <c r="AD14" s="97"/>
      <c r="AE14" s="96"/>
      <c r="AF14" s="97"/>
      <c r="AG14" s="96">
        <f t="shared" si="2"/>
        <v>0</v>
      </c>
      <c r="AH14" s="97"/>
      <c r="AI14" s="98"/>
      <c r="AJ14" s="99"/>
    </row>
    <row r="15" spans="1:36" ht="15" customHeight="1" x14ac:dyDescent="0.25">
      <c r="A15" s="64"/>
      <c r="B15" s="95">
        <f t="shared" si="0"/>
        <v>0</v>
      </c>
      <c r="C15" s="96"/>
      <c r="D15" s="14"/>
      <c r="E15" s="96"/>
      <c r="F15" s="97"/>
      <c r="G15" s="96"/>
      <c r="H15" s="97"/>
      <c r="I15" s="96"/>
      <c r="J15" s="97"/>
      <c r="K15" s="96"/>
      <c r="L15" s="97"/>
      <c r="M15" s="96"/>
      <c r="N15" s="97"/>
      <c r="O15" s="96"/>
      <c r="P15" s="97"/>
      <c r="Q15" s="96"/>
      <c r="R15" s="97"/>
      <c r="S15" s="96"/>
      <c r="T15" s="97"/>
      <c r="U15" s="96"/>
      <c r="V15" s="97"/>
      <c r="W15" s="16"/>
      <c r="X15" s="97"/>
      <c r="Y15" s="96"/>
      <c r="Z15" s="97"/>
      <c r="AA15" s="96"/>
      <c r="AB15" s="97"/>
      <c r="AC15" s="96"/>
      <c r="AD15" s="97"/>
      <c r="AE15" s="96"/>
      <c r="AF15" s="97"/>
      <c r="AG15" s="96">
        <f t="shared" si="2"/>
        <v>0</v>
      </c>
      <c r="AH15" s="97"/>
      <c r="AI15" s="98"/>
      <c r="AJ15" s="99"/>
    </row>
    <row r="16" spans="1:36" ht="15" customHeight="1" x14ac:dyDescent="0.25">
      <c r="A16" s="64"/>
      <c r="B16" s="95">
        <f t="shared" si="0"/>
        <v>0</v>
      </c>
      <c r="C16" s="96"/>
      <c r="D16" s="14"/>
      <c r="E16" s="96"/>
      <c r="F16" s="97"/>
      <c r="G16" s="96"/>
      <c r="H16" s="97"/>
      <c r="I16" s="96"/>
      <c r="J16" s="97"/>
      <c r="K16" s="96"/>
      <c r="L16" s="97"/>
      <c r="M16" s="96"/>
      <c r="N16" s="97"/>
      <c r="O16" s="96"/>
      <c r="P16" s="97"/>
      <c r="Q16" s="96"/>
      <c r="R16" s="97"/>
      <c r="S16" s="96"/>
      <c r="T16" s="97"/>
      <c r="U16" s="96"/>
      <c r="V16" s="97"/>
      <c r="W16" s="16"/>
      <c r="X16" s="97"/>
      <c r="Y16" s="96"/>
      <c r="Z16" s="97"/>
      <c r="AA16" s="96"/>
      <c r="AB16" s="97"/>
      <c r="AC16" s="96"/>
      <c r="AD16" s="97"/>
      <c r="AE16" s="96"/>
      <c r="AF16" s="97"/>
      <c r="AG16" s="96">
        <f t="shared" si="2"/>
        <v>0</v>
      </c>
      <c r="AH16" s="97"/>
      <c r="AI16" s="98"/>
      <c r="AJ16" s="99"/>
    </row>
    <row r="17" spans="1:36" ht="15" customHeight="1" x14ac:dyDescent="0.25">
      <c r="A17" s="64"/>
      <c r="B17" s="95">
        <f t="shared" si="0"/>
        <v>0</v>
      </c>
      <c r="C17" s="96"/>
      <c r="D17" s="14"/>
      <c r="E17" s="96"/>
      <c r="F17" s="97"/>
      <c r="G17" s="96"/>
      <c r="H17" s="97"/>
      <c r="I17" s="96"/>
      <c r="J17" s="14"/>
      <c r="K17" s="96"/>
      <c r="L17" s="97"/>
      <c r="M17" s="96"/>
      <c r="N17" s="97"/>
      <c r="O17" s="96"/>
      <c r="P17" s="97"/>
      <c r="Q17" s="96"/>
      <c r="R17" s="97"/>
      <c r="S17" s="96"/>
      <c r="T17" s="97"/>
      <c r="U17" s="96"/>
      <c r="V17" s="97"/>
      <c r="W17" s="16"/>
      <c r="X17" s="97"/>
      <c r="Y17" s="96"/>
      <c r="Z17" s="97"/>
      <c r="AA17" s="96"/>
      <c r="AB17" s="97"/>
      <c r="AC17" s="96"/>
      <c r="AD17" s="97"/>
      <c r="AE17" s="96"/>
      <c r="AF17" s="97"/>
      <c r="AG17" s="96">
        <f t="shared" si="2"/>
        <v>0</v>
      </c>
      <c r="AH17" s="97"/>
      <c r="AI17" s="98"/>
      <c r="AJ17" s="99"/>
    </row>
    <row r="18" spans="1:36" ht="15" customHeight="1" x14ac:dyDescent="0.25">
      <c r="A18" s="64"/>
      <c r="B18" s="95">
        <f t="shared" si="0"/>
        <v>0</v>
      </c>
      <c r="C18" s="96"/>
      <c r="D18" s="14"/>
      <c r="E18" s="96"/>
      <c r="F18" s="97"/>
      <c r="G18" s="96"/>
      <c r="H18" s="97"/>
      <c r="I18" s="96"/>
      <c r="J18" s="97"/>
      <c r="K18" s="96"/>
      <c r="L18" s="97"/>
      <c r="M18" s="96"/>
      <c r="N18" s="97"/>
      <c r="O18" s="96"/>
      <c r="P18" s="97"/>
      <c r="Q18" s="96"/>
      <c r="R18" s="97"/>
      <c r="S18" s="96"/>
      <c r="T18" s="97"/>
      <c r="U18" s="96"/>
      <c r="V18" s="97"/>
      <c r="W18" s="16"/>
      <c r="X18" s="97"/>
      <c r="Y18" s="96"/>
      <c r="Z18" s="97"/>
      <c r="AA18" s="96"/>
      <c r="AB18" s="97"/>
      <c r="AC18" s="96"/>
      <c r="AD18" s="97"/>
      <c r="AE18" s="96"/>
      <c r="AF18" s="97"/>
      <c r="AG18" s="96">
        <f t="shared" si="2"/>
        <v>0</v>
      </c>
      <c r="AH18" s="97"/>
      <c r="AI18" s="98"/>
      <c r="AJ18" s="99"/>
    </row>
    <row r="19" spans="1:36" ht="15" customHeight="1" x14ac:dyDescent="0.25">
      <c r="A19" s="64"/>
      <c r="B19" s="95">
        <f t="shared" si="0"/>
        <v>0</v>
      </c>
      <c r="C19" s="96"/>
      <c r="D19" s="14"/>
      <c r="E19" s="96"/>
      <c r="F19" s="97"/>
      <c r="G19" s="96"/>
      <c r="H19" s="14"/>
      <c r="I19" s="96"/>
      <c r="J19" s="97"/>
      <c r="K19" s="96"/>
      <c r="L19" s="97"/>
      <c r="M19" s="96"/>
      <c r="N19" s="97"/>
      <c r="O19" s="96"/>
      <c r="P19" s="97"/>
      <c r="Q19" s="96"/>
      <c r="R19" s="97"/>
      <c r="S19" s="96"/>
      <c r="T19" s="97"/>
      <c r="U19" s="96"/>
      <c r="V19" s="97"/>
      <c r="W19" s="16"/>
      <c r="X19" s="97"/>
      <c r="Y19" s="96"/>
      <c r="Z19" s="97"/>
      <c r="AA19" s="96"/>
      <c r="AB19" s="97"/>
      <c r="AC19" s="96"/>
      <c r="AD19" s="97"/>
      <c r="AE19" s="96"/>
      <c r="AF19" s="97"/>
      <c r="AG19" s="96">
        <f t="shared" si="2"/>
        <v>0</v>
      </c>
      <c r="AH19" s="97"/>
      <c r="AI19" s="98"/>
      <c r="AJ19" s="99"/>
    </row>
    <row r="20" spans="1:36" ht="15" customHeight="1" x14ac:dyDescent="0.25">
      <c r="A20" s="64"/>
      <c r="B20" s="95">
        <f t="shared" si="0"/>
        <v>0</v>
      </c>
      <c r="C20" s="96"/>
      <c r="D20" s="14"/>
      <c r="E20" s="96"/>
      <c r="F20" s="97"/>
      <c r="G20" s="96"/>
      <c r="H20" s="97"/>
      <c r="I20" s="96"/>
      <c r="J20" s="97"/>
      <c r="K20" s="96"/>
      <c r="L20" s="97"/>
      <c r="M20" s="96"/>
      <c r="N20" s="97"/>
      <c r="O20" s="96"/>
      <c r="P20" s="97"/>
      <c r="Q20" s="96"/>
      <c r="R20" s="97"/>
      <c r="S20" s="96"/>
      <c r="T20" s="97"/>
      <c r="U20" s="96"/>
      <c r="V20" s="97"/>
      <c r="W20" s="16"/>
      <c r="X20" s="97"/>
      <c r="Y20" s="96"/>
      <c r="Z20" s="97"/>
      <c r="AA20" s="96"/>
      <c r="AB20" s="97"/>
      <c r="AC20" s="96"/>
      <c r="AD20" s="97"/>
      <c r="AE20" s="96"/>
      <c r="AF20" s="97"/>
      <c r="AG20" s="96">
        <f t="shared" si="2"/>
        <v>0</v>
      </c>
      <c r="AH20" s="97"/>
      <c r="AI20" s="98"/>
      <c r="AJ20" s="99"/>
    </row>
    <row r="21" spans="1:36" ht="15" customHeight="1" x14ac:dyDescent="0.25">
      <c r="A21" s="64"/>
      <c r="B21" s="95">
        <f t="shared" si="0"/>
        <v>0</v>
      </c>
      <c r="C21" s="96"/>
      <c r="D21" s="14"/>
      <c r="E21" s="96"/>
      <c r="F21" s="97"/>
      <c r="G21" s="96"/>
      <c r="H21" s="97"/>
      <c r="I21" s="96"/>
      <c r="J21" s="97"/>
      <c r="K21" s="96"/>
      <c r="L21" s="97"/>
      <c r="M21" s="96"/>
      <c r="N21" s="97"/>
      <c r="O21" s="96"/>
      <c r="P21" s="97"/>
      <c r="Q21" s="96"/>
      <c r="R21" s="97"/>
      <c r="S21" s="96"/>
      <c r="T21" s="97"/>
      <c r="U21" s="96"/>
      <c r="V21" s="97"/>
      <c r="W21" s="16"/>
      <c r="X21" s="97"/>
      <c r="Y21" s="96"/>
      <c r="Z21" s="97"/>
      <c r="AA21" s="96"/>
      <c r="AB21" s="97"/>
      <c r="AC21" s="96"/>
      <c r="AD21" s="97"/>
      <c r="AE21" s="96"/>
      <c r="AF21" s="97"/>
      <c r="AG21" s="96">
        <f t="shared" si="2"/>
        <v>0</v>
      </c>
      <c r="AH21" s="97"/>
      <c r="AI21" s="98"/>
      <c r="AJ21" s="99"/>
    </row>
    <row r="22" spans="1:36" ht="15" customHeight="1" x14ac:dyDescent="0.25">
      <c r="A22" s="64"/>
      <c r="B22" s="95">
        <f t="shared" ref="B22:B49" si="3">SUM(D22,F22,H22,J22,L22,N22,P22,R22,T22,V22,X22,Z22,AB22,AD22,AF22,AH22)</f>
        <v>0</v>
      </c>
      <c r="C22" s="96"/>
      <c r="D22" s="20" t="str">
        <f t="shared" ref="D22:D49" si="4">IF(C22="Ns","0","")</f>
        <v/>
      </c>
      <c r="E22" s="96"/>
      <c r="F22" s="100" t="str">
        <f t="shared" ref="F22:F49" si="5">IF(E22="Ns","0","")</f>
        <v/>
      </c>
      <c r="G22" s="96"/>
      <c r="H22" s="97"/>
      <c r="I22" s="96"/>
      <c r="J22" s="97"/>
      <c r="K22" s="96"/>
      <c r="L22" s="97"/>
      <c r="M22" s="96"/>
      <c r="N22" s="97"/>
      <c r="O22" s="96"/>
      <c r="P22" s="97"/>
      <c r="Q22" s="96"/>
      <c r="R22" s="97"/>
      <c r="S22" s="96"/>
      <c r="T22" s="97"/>
      <c r="U22" s="96"/>
      <c r="V22" s="97"/>
      <c r="W22" s="16"/>
      <c r="X22" s="97"/>
      <c r="Y22" s="96"/>
      <c r="Z22" s="97"/>
      <c r="AA22" s="96"/>
      <c r="AB22" s="97"/>
      <c r="AC22" s="96"/>
      <c r="AD22" s="97"/>
      <c r="AE22" s="96"/>
      <c r="AF22" s="97"/>
      <c r="AG22" s="96"/>
      <c r="AH22" s="97"/>
      <c r="AI22" s="98"/>
      <c r="AJ22" s="99"/>
    </row>
    <row r="23" spans="1:36" ht="15" customHeight="1" x14ac:dyDescent="0.25">
      <c r="A23" s="64"/>
      <c r="B23" s="95">
        <f t="shared" si="3"/>
        <v>0</v>
      </c>
      <c r="C23" s="96"/>
      <c r="D23" s="20" t="str">
        <f t="shared" si="4"/>
        <v/>
      </c>
      <c r="E23" s="96"/>
      <c r="F23" s="100" t="str">
        <f t="shared" si="5"/>
        <v/>
      </c>
      <c r="G23" s="96"/>
      <c r="H23" s="97"/>
      <c r="I23" s="96"/>
      <c r="J23" s="97"/>
      <c r="K23" s="96"/>
      <c r="L23" s="97"/>
      <c r="M23" s="96"/>
      <c r="N23" s="97"/>
      <c r="O23" s="96"/>
      <c r="P23" s="97"/>
      <c r="Q23" s="96"/>
      <c r="R23" s="97"/>
      <c r="S23" s="96"/>
      <c r="T23" s="97"/>
      <c r="U23" s="96"/>
      <c r="V23" s="97"/>
      <c r="W23" s="16"/>
      <c r="X23" s="97"/>
      <c r="Y23" s="96"/>
      <c r="Z23" s="97"/>
      <c r="AA23" s="96"/>
      <c r="AB23" s="97"/>
      <c r="AC23" s="96"/>
      <c r="AD23" s="97"/>
      <c r="AE23" s="96"/>
      <c r="AF23" s="97"/>
      <c r="AG23" s="96"/>
      <c r="AH23" s="97"/>
      <c r="AI23" s="98"/>
      <c r="AJ23" s="99"/>
    </row>
    <row r="24" spans="1:36" ht="15" customHeight="1" x14ac:dyDescent="0.25">
      <c r="A24" s="64"/>
      <c r="B24" s="95">
        <f t="shared" si="3"/>
        <v>0</v>
      </c>
      <c r="C24" s="96"/>
      <c r="D24" s="20" t="str">
        <f t="shared" si="4"/>
        <v/>
      </c>
      <c r="E24" s="96"/>
      <c r="F24" s="100" t="str">
        <f t="shared" si="5"/>
        <v/>
      </c>
      <c r="G24" s="96"/>
      <c r="H24" s="97"/>
      <c r="I24" s="96"/>
      <c r="J24" s="97"/>
      <c r="K24" s="96"/>
      <c r="L24" s="97"/>
      <c r="M24" s="96"/>
      <c r="N24" s="97"/>
      <c r="O24" s="96"/>
      <c r="P24" s="97"/>
      <c r="Q24" s="96"/>
      <c r="R24" s="97"/>
      <c r="S24" s="96"/>
      <c r="T24" s="97"/>
      <c r="U24" s="96"/>
      <c r="V24" s="97"/>
      <c r="W24" s="16"/>
      <c r="X24" s="97"/>
      <c r="Y24" s="96"/>
      <c r="Z24" s="97"/>
      <c r="AA24" s="96"/>
      <c r="AB24" s="97"/>
      <c r="AC24" s="96"/>
      <c r="AD24" s="97"/>
      <c r="AE24" s="96"/>
      <c r="AF24" s="97"/>
      <c r="AG24" s="96"/>
      <c r="AH24" s="97"/>
      <c r="AI24" s="98"/>
      <c r="AJ24" s="99"/>
    </row>
    <row r="25" spans="1:36" ht="15" customHeight="1" x14ac:dyDescent="0.25">
      <c r="A25" s="64"/>
      <c r="B25" s="95">
        <f t="shared" si="3"/>
        <v>0</v>
      </c>
      <c r="C25" s="96"/>
      <c r="D25" s="20" t="str">
        <f t="shared" si="4"/>
        <v/>
      </c>
      <c r="E25" s="96"/>
      <c r="F25" s="100" t="str">
        <f t="shared" si="5"/>
        <v/>
      </c>
      <c r="G25" s="96"/>
      <c r="H25" s="97"/>
      <c r="I25" s="96"/>
      <c r="J25" s="97"/>
      <c r="K25" s="96"/>
      <c r="L25" s="97"/>
      <c r="M25" s="96"/>
      <c r="N25" s="97"/>
      <c r="O25" s="96"/>
      <c r="P25" s="97"/>
      <c r="Q25" s="96"/>
      <c r="R25" s="97"/>
      <c r="S25" s="96"/>
      <c r="T25" s="97"/>
      <c r="U25" s="96"/>
      <c r="V25" s="97"/>
      <c r="W25" s="16"/>
      <c r="X25" s="97"/>
      <c r="Y25" s="96"/>
      <c r="Z25" s="97"/>
      <c r="AA25" s="96"/>
      <c r="AB25" s="97"/>
      <c r="AC25" s="96"/>
      <c r="AD25" s="97"/>
      <c r="AE25" s="96"/>
      <c r="AF25" s="97"/>
      <c r="AG25" s="96"/>
      <c r="AH25" s="97"/>
      <c r="AI25" s="98"/>
      <c r="AJ25" s="99"/>
    </row>
    <row r="26" spans="1:36" ht="15" customHeight="1" x14ac:dyDescent="0.25">
      <c r="A26" s="64"/>
      <c r="B26" s="95">
        <f t="shared" si="3"/>
        <v>0</v>
      </c>
      <c r="C26" s="96"/>
      <c r="D26" s="20" t="str">
        <f t="shared" si="4"/>
        <v/>
      </c>
      <c r="E26" s="96"/>
      <c r="F26" s="100" t="str">
        <f t="shared" si="5"/>
        <v/>
      </c>
      <c r="G26" s="96"/>
      <c r="H26" s="97"/>
      <c r="I26" s="96"/>
      <c r="J26" s="97"/>
      <c r="K26" s="96"/>
      <c r="L26" s="97"/>
      <c r="M26" s="96"/>
      <c r="N26" s="97"/>
      <c r="O26" s="96"/>
      <c r="P26" s="97"/>
      <c r="Q26" s="96"/>
      <c r="R26" s="97"/>
      <c r="S26" s="96"/>
      <c r="T26" s="97"/>
      <c r="U26" s="96"/>
      <c r="V26" s="97"/>
      <c r="W26" s="16"/>
      <c r="X26" s="97"/>
      <c r="Y26" s="96"/>
      <c r="Z26" s="97"/>
      <c r="AA26" s="96"/>
      <c r="AB26" s="97"/>
      <c r="AC26" s="96"/>
      <c r="AD26" s="97"/>
      <c r="AE26" s="96"/>
      <c r="AF26" s="97"/>
      <c r="AG26" s="96"/>
      <c r="AH26" s="97"/>
      <c r="AI26" s="98"/>
      <c r="AJ26" s="99"/>
    </row>
    <row r="27" spans="1:36" ht="15" customHeight="1" x14ac:dyDescent="0.25">
      <c r="A27" s="11"/>
      <c r="B27" s="12">
        <f t="shared" si="3"/>
        <v>0</v>
      </c>
      <c r="C27" s="13"/>
      <c r="D27" s="20" t="str">
        <f t="shared" si="4"/>
        <v/>
      </c>
      <c r="E27" s="13"/>
      <c r="F27" s="21" t="str">
        <f t="shared" si="5"/>
        <v/>
      </c>
      <c r="G27" s="13"/>
      <c r="H27" s="15"/>
      <c r="I27" s="13"/>
      <c r="J27" s="15"/>
      <c r="K27" s="13"/>
      <c r="L27" s="15"/>
      <c r="M27" s="13"/>
      <c r="N27" s="15"/>
      <c r="O27" s="13"/>
      <c r="P27" s="15"/>
      <c r="Q27" s="13"/>
      <c r="R27" s="15"/>
      <c r="S27" s="13"/>
      <c r="T27" s="15"/>
      <c r="U27" s="13"/>
      <c r="V27" s="15"/>
      <c r="W27" s="16"/>
      <c r="X27" s="15"/>
      <c r="Y27" s="13"/>
      <c r="Z27" s="15"/>
      <c r="AA27" s="13"/>
      <c r="AB27" s="15"/>
      <c r="AC27" s="13"/>
      <c r="AD27" s="15"/>
      <c r="AE27" s="13"/>
      <c r="AF27" s="15"/>
      <c r="AG27" s="13"/>
      <c r="AH27" s="15"/>
      <c r="AI27" s="17"/>
      <c r="AJ27" s="18"/>
    </row>
    <row r="28" spans="1:36" ht="15" customHeight="1" x14ac:dyDescent="0.25">
      <c r="A28" s="11"/>
      <c r="B28" s="12">
        <f t="shared" si="3"/>
        <v>0</v>
      </c>
      <c r="C28" s="13"/>
      <c r="D28" s="20" t="str">
        <f t="shared" si="4"/>
        <v/>
      </c>
      <c r="E28" s="13"/>
      <c r="F28" s="21" t="str">
        <f t="shared" si="5"/>
        <v/>
      </c>
      <c r="G28" s="13"/>
      <c r="H28" s="15"/>
      <c r="I28" s="13"/>
      <c r="J28" s="15"/>
      <c r="K28" s="13"/>
      <c r="L28" s="15"/>
      <c r="M28" s="13"/>
      <c r="N28" s="15"/>
      <c r="O28" s="13"/>
      <c r="P28" s="15"/>
      <c r="Q28" s="13"/>
      <c r="R28" s="15"/>
      <c r="S28" s="13"/>
      <c r="T28" s="15"/>
      <c r="U28" s="13"/>
      <c r="V28" s="15"/>
      <c r="W28" s="16"/>
      <c r="X28" s="15"/>
      <c r="Y28" s="13"/>
      <c r="Z28" s="15"/>
      <c r="AA28" s="13"/>
      <c r="AB28" s="15"/>
      <c r="AC28" s="13"/>
      <c r="AD28" s="15"/>
      <c r="AE28" s="13"/>
      <c r="AF28" s="15"/>
      <c r="AG28" s="13"/>
      <c r="AH28" s="15"/>
      <c r="AI28" s="17"/>
      <c r="AJ28" s="18"/>
    </row>
    <row r="29" spans="1:36" ht="15" customHeight="1" x14ac:dyDescent="0.25">
      <c r="A29" s="11"/>
      <c r="B29" s="12">
        <f t="shared" si="3"/>
        <v>0</v>
      </c>
      <c r="C29" s="13"/>
      <c r="D29" s="20" t="str">
        <f t="shared" si="4"/>
        <v/>
      </c>
      <c r="E29" s="13"/>
      <c r="F29" s="21" t="str">
        <f t="shared" si="5"/>
        <v/>
      </c>
      <c r="G29" s="13"/>
      <c r="H29" s="15"/>
      <c r="I29" s="13"/>
      <c r="J29" s="15"/>
      <c r="K29" s="13"/>
      <c r="L29" s="15"/>
      <c r="M29" s="13"/>
      <c r="N29" s="15"/>
      <c r="O29" s="13"/>
      <c r="P29" s="15"/>
      <c r="Q29" s="13"/>
      <c r="R29" s="15"/>
      <c r="S29" s="13"/>
      <c r="T29" s="15"/>
      <c r="U29" s="13"/>
      <c r="V29" s="15"/>
      <c r="W29" s="16"/>
      <c r="X29" s="15"/>
      <c r="Y29" s="13"/>
      <c r="Z29" s="15"/>
      <c r="AA29" s="13"/>
      <c r="AB29" s="15"/>
      <c r="AC29" s="13"/>
      <c r="AD29" s="15"/>
      <c r="AE29" s="13"/>
      <c r="AF29" s="15"/>
      <c r="AG29" s="13"/>
      <c r="AH29" s="15"/>
      <c r="AI29" s="17"/>
      <c r="AJ29" s="18"/>
    </row>
    <row r="30" spans="1:36" ht="15" customHeight="1" x14ac:dyDescent="0.25">
      <c r="A30" s="11"/>
      <c r="B30" s="12">
        <f t="shared" si="3"/>
        <v>0</v>
      </c>
      <c r="C30" s="13"/>
      <c r="D30" s="20" t="str">
        <f t="shared" si="4"/>
        <v/>
      </c>
      <c r="E30" s="13"/>
      <c r="F30" s="21" t="str">
        <f t="shared" si="5"/>
        <v/>
      </c>
      <c r="G30" s="13"/>
      <c r="H30" s="15"/>
      <c r="I30" s="13"/>
      <c r="J30" s="15"/>
      <c r="K30" s="13"/>
      <c r="L30" s="15"/>
      <c r="M30" s="13"/>
      <c r="N30" s="15"/>
      <c r="O30" s="13"/>
      <c r="P30" s="15"/>
      <c r="Q30" s="13"/>
      <c r="R30" s="15"/>
      <c r="S30" s="13"/>
      <c r="T30" s="15"/>
      <c r="U30" s="13"/>
      <c r="V30" s="15"/>
      <c r="W30" s="16"/>
      <c r="X30" s="15"/>
      <c r="Y30" s="13"/>
      <c r="Z30" s="15"/>
      <c r="AA30" s="13"/>
      <c r="AB30" s="15"/>
      <c r="AC30" s="13"/>
      <c r="AD30" s="15"/>
      <c r="AE30" s="13"/>
      <c r="AF30" s="15"/>
      <c r="AG30" s="13"/>
      <c r="AH30" s="15"/>
      <c r="AI30" s="17"/>
      <c r="AJ30" s="18"/>
    </row>
    <row r="31" spans="1:36" ht="15" customHeight="1" x14ac:dyDescent="0.25">
      <c r="A31" s="11"/>
      <c r="B31" s="12">
        <f t="shared" si="3"/>
        <v>0</v>
      </c>
      <c r="C31" s="13"/>
      <c r="D31" s="20" t="str">
        <f t="shared" si="4"/>
        <v/>
      </c>
      <c r="E31" s="13"/>
      <c r="F31" s="21" t="str">
        <f t="shared" si="5"/>
        <v/>
      </c>
      <c r="G31" s="13"/>
      <c r="H31" s="15"/>
      <c r="I31" s="13"/>
      <c r="J31" s="15"/>
      <c r="K31" s="13"/>
      <c r="L31" s="15"/>
      <c r="M31" s="13"/>
      <c r="N31" s="15"/>
      <c r="O31" s="13"/>
      <c r="P31" s="15"/>
      <c r="Q31" s="13"/>
      <c r="R31" s="15"/>
      <c r="S31" s="13"/>
      <c r="T31" s="15"/>
      <c r="U31" s="13"/>
      <c r="V31" s="15"/>
      <c r="W31" s="16"/>
      <c r="X31" s="15"/>
      <c r="Y31" s="13"/>
      <c r="Z31" s="15"/>
      <c r="AA31" s="13"/>
      <c r="AB31" s="15"/>
      <c r="AC31" s="13"/>
      <c r="AD31" s="15"/>
      <c r="AE31" s="13"/>
      <c r="AF31" s="15"/>
      <c r="AG31" s="13"/>
      <c r="AH31" s="15"/>
      <c r="AI31" s="17"/>
      <c r="AJ31" s="18"/>
    </row>
    <row r="32" spans="1:36" ht="15" customHeight="1" x14ac:dyDescent="0.25">
      <c r="A32" s="11"/>
      <c r="B32" s="12">
        <f t="shared" si="3"/>
        <v>0</v>
      </c>
      <c r="C32" s="13"/>
      <c r="D32" s="20" t="str">
        <f t="shared" si="4"/>
        <v/>
      </c>
      <c r="E32" s="13"/>
      <c r="F32" s="21" t="str">
        <f t="shared" si="5"/>
        <v/>
      </c>
      <c r="G32" s="13"/>
      <c r="H32" s="15"/>
      <c r="I32" s="13"/>
      <c r="J32" s="15"/>
      <c r="K32" s="13"/>
      <c r="L32" s="15"/>
      <c r="M32" s="13"/>
      <c r="N32" s="15"/>
      <c r="O32" s="13"/>
      <c r="P32" s="15"/>
      <c r="Q32" s="13"/>
      <c r="R32" s="15"/>
      <c r="S32" s="13"/>
      <c r="T32" s="15"/>
      <c r="U32" s="13"/>
      <c r="V32" s="15"/>
      <c r="W32" s="16"/>
      <c r="X32" s="15"/>
      <c r="Y32" s="13"/>
      <c r="Z32" s="15"/>
      <c r="AA32" s="13"/>
      <c r="AB32" s="15"/>
      <c r="AC32" s="13"/>
      <c r="AD32" s="15"/>
      <c r="AE32" s="13"/>
      <c r="AF32" s="15"/>
      <c r="AG32" s="13"/>
      <c r="AH32" s="15"/>
      <c r="AI32" s="17"/>
      <c r="AJ32" s="18"/>
    </row>
    <row r="33" spans="1:36" ht="15" customHeight="1" x14ac:dyDescent="0.25">
      <c r="A33" s="11"/>
      <c r="B33" s="12">
        <f t="shared" si="3"/>
        <v>0</v>
      </c>
      <c r="C33" s="13"/>
      <c r="D33" s="20" t="str">
        <f t="shared" si="4"/>
        <v/>
      </c>
      <c r="E33" s="13"/>
      <c r="F33" s="21" t="str">
        <f t="shared" si="5"/>
        <v/>
      </c>
      <c r="G33" s="13"/>
      <c r="H33" s="15"/>
      <c r="I33" s="13"/>
      <c r="J33" s="15"/>
      <c r="K33" s="13"/>
      <c r="L33" s="15"/>
      <c r="M33" s="13"/>
      <c r="N33" s="15"/>
      <c r="O33" s="13"/>
      <c r="P33" s="15"/>
      <c r="Q33" s="13"/>
      <c r="R33" s="15"/>
      <c r="S33" s="13"/>
      <c r="T33" s="15"/>
      <c r="U33" s="13"/>
      <c r="V33" s="15"/>
      <c r="W33" s="16"/>
      <c r="X33" s="15"/>
      <c r="Y33" s="13"/>
      <c r="Z33" s="15"/>
      <c r="AA33" s="13"/>
      <c r="AB33" s="15"/>
      <c r="AC33" s="13"/>
      <c r="AD33" s="15"/>
      <c r="AE33" s="13"/>
      <c r="AF33" s="15"/>
      <c r="AG33" s="13"/>
      <c r="AH33" s="15"/>
      <c r="AI33" s="17"/>
      <c r="AJ33" s="18"/>
    </row>
    <row r="34" spans="1:36" ht="15" customHeight="1" x14ac:dyDescent="0.25">
      <c r="A34" s="11"/>
      <c r="B34" s="12">
        <f t="shared" si="3"/>
        <v>0</v>
      </c>
      <c r="C34" s="13"/>
      <c r="D34" s="20" t="str">
        <f t="shared" si="4"/>
        <v/>
      </c>
      <c r="E34" s="13"/>
      <c r="F34" s="21" t="str">
        <f t="shared" si="5"/>
        <v/>
      </c>
      <c r="G34" s="13"/>
      <c r="H34" s="15"/>
      <c r="I34" s="13"/>
      <c r="J34" s="15"/>
      <c r="K34" s="13"/>
      <c r="L34" s="15"/>
      <c r="M34" s="13"/>
      <c r="N34" s="15"/>
      <c r="O34" s="13"/>
      <c r="P34" s="15"/>
      <c r="Q34" s="13"/>
      <c r="R34" s="15"/>
      <c r="S34" s="13"/>
      <c r="T34" s="15"/>
      <c r="U34" s="13"/>
      <c r="V34" s="15"/>
      <c r="W34" s="16"/>
      <c r="X34" s="15"/>
      <c r="Y34" s="13"/>
      <c r="Z34" s="15"/>
      <c r="AA34" s="13"/>
      <c r="AB34" s="15"/>
      <c r="AC34" s="13"/>
      <c r="AD34" s="15"/>
      <c r="AE34" s="13"/>
      <c r="AF34" s="15"/>
      <c r="AG34" s="13"/>
      <c r="AH34" s="15"/>
      <c r="AI34" s="17"/>
      <c r="AJ34" s="18"/>
    </row>
    <row r="35" spans="1:36" ht="15" customHeight="1" x14ac:dyDescent="0.25">
      <c r="A35" s="11"/>
      <c r="B35" s="12">
        <f t="shared" si="3"/>
        <v>0</v>
      </c>
      <c r="C35" s="13"/>
      <c r="D35" s="20" t="str">
        <f t="shared" si="4"/>
        <v/>
      </c>
      <c r="E35" s="13"/>
      <c r="F35" s="21" t="str">
        <f t="shared" si="5"/>
        <v/>
      </c>
      <c r="G35" s="13"/>
      <c r="H35" s="15"/>
      <c r="I35" s="13"/>
      <c r="J35" s="15"/>
      <c r="K35" s="13"/>
      <c r="L35" s="15"/>
      <c r="M35" s="13"/>
      <c r="N35" s="15"/>
      <c r="O35" s="13"/>
      <c r="P35" s="15"/>
      <c r="Q35" s="13"/>
      <c r="R35" s="15"/>
      <c r="S35" s="13"/>
      <c r="T35" s="15"/>
      <c r="U35" s="13"/>
      <c r="V35" s="15"/>
      <c r="W35" s="16"/>
      <c r="X35" s="15"/>
      <c r="Y35" s="13"/>
      <c r="Z35" s="15"/>
      <c r="AA35" s="13"/>
      <c r="AB35" s="15"/>
      <c r="AC35" s="13"/>
      <c r="AD35" s="15"/>
      <c r="AE35" s="13"/>
      <c r="AF35" s="15"/>
      <c r="AG35" s="13"/>
      <c r="AH35" s="15"/>
      <c r="AI35" s="17"/>
      <c r="AJ35" s="18"/>
    </row>
    <row r="36" spans="1:36" ht="15" customHeight="1" x14ac:dyDescent="0.25">
      <c r="A36" s="11"/>
      <c r="B36" s="12">
        <f t="shared" si="3"/>
        <v>0</v>
      </c>
      <c r="C36" s="13"/>
      <c r="D36" s="20" t="str">
        <f t="shared" si="4"/>
        <v/>
      </c>
      <c r="E36" s="13"/>
      <c r="F36" s="21" t="str">
        <f t="shared" si="5"/>
        <v/>
      </c>
      <c r="G36" s="13"/>
      <c r="H36" s="15"/>
      <c r="I36" s="13"/>
      <c r="J36" s="15"/>
      <c r="K36" s="13"/>
      <c r="L36" s="15"/>
      <c r="M36" s="13"/>
      <c r="N36" s="15"/>
      <c r="O36" s="13"/>
      <c r="P36" s="15"/>
      <c r="Q36" s="13"/>
      <c r="R36" s="15"/>
      <c r="S36" s="13"/>
      <c r="T36" s="15"/>
      <c r="U36" s="13"/>
      <c r="V36" s="15"/>
      <c r="W36" s="16"/>
      <c r="X36" s="15"/>
      <c r="Y36" s="13"/>
      <c r="Z36" s="15"/>
      <c r="AA36" s="13"/>
      <c r="AB36" s="15"/>
      <c r="AC36" s="13"/>
      <c r="AD36" s="15"/>
      <c r="AE36" s="13"/>
      <c r="AF36" s="15"/>
      <c r="AG36" s="13"/>
      <c r="AH36" s="15"/>
      <c r="AI36" s="17"/>
      <c r="AJ36" s="18"/>
    </row>
    <row r="37" spans="1:36" ht="15" customHeight="1" x14ac:dyDescent="0.25">
      <c r="A37" s="11"/>
      <c r="B37" s="12">
        <f t="shared" si="3"/>
        <v>0</v>
      </c>
      <c r="C37" s="13"/>
      <c r="D37" s="20" t="str">
        <f t="shared" si="4"/>
        <v/>
      </c>
      <c r="E37" s="13"/>
      <c r="F37" s="21" t="str">
        <f t="shared" si="5"/>
        <v/>
      </c>
      <c r="G37" s="13"/>
      <c r="H37" s="15"/>
      <c r="I37" s="13"/>
      <c r="J37" s="15"/>
      <c r="K37" s="13"/>
      <c r="L37" s="15"/>
      <c r="M37" s="13"/>
      <c r="N37" s="15"/>
      <c r="O37" s="13"/>
      <c r="P37" s="15"/>
      <c r="Q37" s="13"/>
      <c r="R37" s="15"/>
      <c r="S37" s="13"/>
      <c r="T37" s="15"/>
      <c r="U37" s="13"/>
      <c r="V37" s="15"/>
      <c r="W37" s="16"/>
      <c r="X37" s="15"/>
      <c r="Y37" s="13"/>
      <c r="Z37" s="15"/>
      <c r="AA37" s="13"/>
      <c r="AB37" s="15"/>
      <c r="AC37" s="13"/>
      <c r="AD37" s="15"/>
      <c r="AE37" s="13"/>
      <c r="AF37" s="15"/>
      <c r="AG37" s="13"/>
      <c r="AH37" s="15"/>
      <c r="AI37" s="17"/>
      <c r="AJ37" s="18"/>
    </row>
    <row r="38" spans="1:36" ht="15" customHeight="1" x14ac:dyDescent="0.25">
      <c r="A38" s="11"/>
      <c r="B38" s="12">
        <f t="shared" si="3"/>
        <v>0</v>
      </c>
      <c r="C38" s="13"/>
      <c r="D38" s="20" t="str">
        <f t="shared" si="4"/>
        <v/>
      </c>
      <c r="E38" s="13"/>
      <c r="F38" s="21" t="str">
        <f t="shared" si="5"/>
        <v/>
      </c>
      <c r="G38" s="13"/>
      <c r="H38" s="15"/>
      <c r="I38" s="13"/>
      <c r="J38" s="15"/>
      <c r="K38" s="13"/>
      <c r="L38" s="15"/>
      <c r="M38" s="13"/>
      <c r="N38" s="15"/>
      <c r="O38" s="13"/>
      <c r="P38" s="15"/>
      <c r="Q38" s="13"/>
      <c r="R38" s="15"/>
      <c r="S38" s="13"/>
      <c r="T38" s="15"/>
      <c r="U38" s="13"/>
      <c r="V38" s="15"/>
      <c r="W38" s="16"/>
      <c r="X38" s="15"/>
      <c r="Y38" s="13"/>
      <c r="Z38" s="15"/>
      <c r="AA38" s="13"/>
      <c r="AB38" s="15"/>
      <c r="AC38" s="13"/>
      <c r="AD38" s="15"/>
      <c r="AE38" s="13"/>
      <c r="AF38" s="15"/>
      <c r="AG38" s="13"/>
      <c r="AH38" s="15"/>
      <c r="AI38" s="17"/>
      <c r="AJ38" s="18"/>
    </row>
    <row r="39" spans="1:36" ht="15" customHeight="1" x14ac:dyDescent="0.25">
      <c r="A39" s="11"/>
      <c r="B39" s="12">
        <f t="shared" si="3"/>
        <v>0</v>
      </c>
      <c r="C39" s="13"/>
      <c r="D39" s="20" t="str">
        <f t="shared" si="4"/>
        <v/>
      </c>
      <c r="E39" s="13"/>
      <c r="F39" s="21" t="str">
        <f t="shared" si="5"/>
        <v/>
      </c>
      <c r="G39" s="13"/>
      <c r="H39" s="15"/>
      <c r="I39" s="13"/>
      <c r="J39" s="15"/>
      <c r="K39" s="13"/>
      <c r="L39" s="15"/>
      <c r="M39" s="13"/>
      <c r="N39" s="15"/>
      <c r="O39" s="13"/>
      <c r="P39" s="15"/>
      <c r="Q39" s="13"/>
      <c r="R39" s="15"/>
      <c r="S39" s="13"/>
      <c r="T39" s="15"/>
      <c r="U39" s="13"/>
      <c r="V39" s="15"/>
      <c r="W39" s="16"/>
      <c r="X39" s="15"/>
      <c r="Y39" s="13"/>
      <c r="Z39" s="15"/>
      <c r="AA39" s="13"/>
      <c r="AB39" s="15"/>
      <c r="AC39" s="13"/>
      <c r="AD39" s="15"/>
      <c r="AE39" s="13"/>
      <c r="AF39" s="15"/>
      <c r="AG39" s="13"/>
      <c r="AH39" s="15"/>
      <c r="AI39" s="17"/>
      <c r="AJ39" s="18"/>
    </row>
    <row r="40" spans="1:36" ht="15" customHeight="1" x14ac:dyDescent="0.25">
      <c r="A40" s="11"/>
      <c r="B40" s="12">
        <f t="shared" si="3"/>
        <v>0</v>
      </c>
      <c r="C40" s="13"/>
      <c r="D40" s="20" t="str">
        <f t="shared" si="4"/>
        <v/>
      </c>
      <c r="E40" s="13"/>
      <c r="F40" s="21" t="str">
        <f t="shared" si="5"/>
        <v/>
      </c>
      <c r="G40" s="13"/>
      <c r="H40" s="15"/>
      <c r="I40" s="13"/>
      <c r="J40" s="15"/>
      <c r="K40" s="13"/>
      <c r="L40" s="15"/>
      <c r="M40" s="13"/>
      <c r="N40" s="15"/>
      <c r="O40" s="13"/>
      <c r="P40" s="15"/>
      <c r="Q40" s="13"/>
      <c r="R40" s="15"/>
      <c r="S40" s="13"/>
      <c r="T40" s="15"/>
      <c r="U40" s="13"/>
      <c r="V40" s="15"/>
      <c r="W40" s="16"/>
      <c r="X40" s="15"/>
      <c r="Y40" s="13"/>
      <c r="Z40" s="15"/>
      <c r="AA40" s="13"/>
      <c r="AB40" s="15"/>
      <c r="AC40" s="13"/>
      <c r="AD40" s="15"/>
      <c r="AE40" s="13"/>
      <c r="AF40" s="15"/>
      <c r="AG40" s="13"/>
      <c r="AH40" s="15"/>
      <c r="AI40" s="17"/>
      <c r="AJ40" s="18"/>
    </row>
    <row r="41" spans="1:36" ht="15" customHeight="1" x14ac:dyDescent="0.25">
      <c r="A41" s="11"/>
      <c r="B41" s="12">
        <f t="shared" si="3"/>
        <v>0</v>
      </c>
      <c r="C41" s="13"/>
      <c r="D41" s="20" t="str">
        <f t="shared" si="4"/>
        <v/>
      </c>
      <c r="E41" s="13"/>
      <c r="F41" s="21" t="str">
        <f t="shared" si="5"/>
        <v/>
      </c>
      <c r="G41" s="13"/>
      <c r="H41" s="15"/>
      <c r="I41" s="13"/>
      <c r="J41" s="15"/>
      <c r="K41" s="13"/>
      <c r="L41" s="15"/>
      <c r="M41" s="13"/>
      <c r="N41" s="15"/>
      <c r="O41" s="13"/>
      <c r="P41" s="15"/>
      <c r="Q41" s="13"/>
      <c r="R41" s="15"/>
      <c r="S41" s="13"/>
      <c r="T41" s="15"/>
      <c r="U41" s="13"/>
      <c r="V41" s="15"/>
      <c r="W41" s="16"/>
      <c r="X41" s="15"/>
      <c r="Y41" s="13"/>
      <c r="Z41" s="15"/>
      <c r="AA41" s="13"/>
      <c r="AB41" s="15"/>
      <c r="AC41" s="13"/>
      <c r="AD41" s="15"/>
      <c r="AE41" s="13"/>
      <c r="AF41" s="15"/>
      <c r="AG41" s="13"/>
      <c r="AH41" s="15"/>
      <c r="AI41" s="17"/>
      <c r="AJ41" s="18"/>
    </row>
    <row r="42" spans="1:36" ht="15" customHeight="1" x14ac:dyDescent="0.25">
      <c r="A42" s="11"/>
      <c r="B42" s="12">
        <f t="shared" si="3"/>
        <v>0</v>
      </c>
      <c r="C42" s="13"/>
      <c r="D42" s="20" t="str">
        <f t="shared" si="4"/>
        <v/>
      </c>
      <c r="E42" s="13"/>
      <c r="F42" s="21" t="str">
        <f t="shared" si="5"/>
        <v/>
      </c>
      <c r="G42" s="13"/>
      <c r="H42" s="15"/>
      <c r="I42" s="13"/>
      <c r="J42" s="15"/>
      <c r="K42" s="13"/>
      <c r="L42" s="15"/>
      <c r="M42" s="13"/>
      <c r="N42" s="15"/>
      <c r="O42" s="13"/>
      <c r="P42" s="15"/>
      <c r="Q42" s="13"/>
      <c r="R42" s="15"/>
      <c r="S42" s="13"/>
      <c r="T42" s="15"/>
      <c r="U42" s="13"/>
      <c r="V42" s="15"/>
      <c r="W42" s="16"/>
      <c r="X42" s="15"/>
      <c r="Y42" s="13"/>
      <c r="Z42" s="15"/>
      <c r="AA42" s="13"/>
      <c r="AB42" s="15"/>
      <c r="AC42" s="13"/>
      <c r="AD42" s="15"/>
      <c r="AE42" s="13"/>
      <c r="AF42" s="15"/>
      <c r="AG42" s="13"/>
      <c r="AH42" s="15"/>
      <c r="AI42" s="17"/>
      <c r="AJ42" s="18"/>
    </row>
    <row r="43" spans="1:36" ht="15" customHeight="1" x14ac:dyDescent="0.25">
      <c r="A43" s="11"/>
      <c r="B43" s="12">
        <f t="shared" si="3"/>
        <v>0</v>
      </c>
      <c r="C43" s="13"/>
      <c r="D43" s="20" t="str">
        <f t="shared" si="4"/>
        <v/>
      </c>
      <c r="E43" s="13"/>
      <c r="F43" s="21" t="str">
        <f t="shared" si="5"/>
        <v/>
      </c>
      <c r="G43" s="13"/>
      <c r="H43" s="15"/>
      <c r="I43" s="13"/>
      <c r="J43" s="15"/>
      <c r="K43" s="13"/>
      <c r="L43" s="15"/>
      <c r="M43" s="13"/>
      <c r="N43" s="15"/>
      <c r="O43" s="13"/>
      <c r="P43" s="15"/>
      <c r="Q43" s="13"/>
      <c r="R43" s="15"/>
      <c r="S43" s="13"/>
      <c r="T43" s="15"/>
      <c r="U43" s="13"/>
      <c r="V43" s="15"/>
      <c r="W43" s="16"/>
      <c r="X43" s="15"/>
      <c r="Y43" s="13"/>
      <c r="Z43" s="15"/>
      <c r="AA43" s="13"/>
      <c r="AB43" s="15"/>
      <c r="AC43" s="13"/>
      <c r="AD43" s="15"/>
      <c r="AE43" s="13"/>
      <c r="AF43" s="15"/>
      <c r="AG43" s="13"/>
      <c r="AH43" s="15"/>
      <c r="AI43" s="17"/>
      <c r="AJ43" s="18"/>
    </row>
    <row r="44" spans="1:36" ht="15" customHeight="1" x14ac:dyDescent="0.25">
      <c r="A44" s="11"/>
      <c r="B44" s="12">
        <f t="shared" si="3"/>
        <v>0</v>
      </c>
      <c r="C44" s="13"/>
      <c r="D44" s="20" t="str">
        <f t="shared" si="4"/>
        <v/>
      </c>
      <c r="E44" s="13"/>
      <c r="F44" s="21" t="str">
        <f t="shared" si="5"/>
        <v/>
      </c>
      <c r="G44" s="13"/>
      <c r="H44" s="15"/>
      <c r="I44" s="13"/>
      <c r="J44" s="15"/>
      <c r="K44" s="13"/>
      <c r="L44" s="15"/>
      <c r="M44" s="13"/>
      <c r="N44" s="15"/>
      <c r="O44" s="13"/>
      <c r="P44" s="15"/>
      <c r="Q44" s="13"/>
      <c r="R44" s="15"/>
      <c r="S44" s="13"/>
      <c r="T44" s="15"/>
      <c r="U44" s="13"/>
      <c r="V44" s="15"/>
      <c r="W44" s="16"/>
      <c r="X44" s="15"/>
      <c r="Y44" s="13"/>
      <c r="Z44" s="15"/>
      <c r="AA44" s="13"/>
      <c r="AB44" s="15"/>
      <c r="AC44" s="13"/>
      <c r="AD44" s="15"/>
      <c r="AE44" s="13"/>
      <c r="AF44" s="15"/>
      <c r="AG44" s="13"/>
      <c r="AH44" s="15"/>
      <c r="AI44" s="17"/>
      <c r="AJ44" s="18"/>
    </row>
    <row r="45" spans="1:36" ht="15" customHeight="1" x14ac:dyDescent="0.25">
      <c r="A45" s="11"/>
      <c r="B45" s="12">
        <f t="shared" si="3"/>
        <v>0</v>
      </c>
      <c r="C45" s="13"/>
      <c r="D45" s="20" t="str">
        <f t="shared" si="4"/>
        <v/>
      </c>
      <c r="E45" s="13"/>
      <c r="F45" s="21" t="str">
        <f t="shared" si="5"/>
        <v/>
      </c>
      <c r="G45" s="13"/>
      <c r="H45" s="15"/>
      <c r="I45" s="13"/>
      <c r="J45" s="15"/>
      <c r="K45" s="13"/>
      <c r="L45" s="15"/>
      <c r="M45" s="13"/>
      <c r="N45" s="15"/>
      <c r="O45" s="13"/>
      <c r="P45" s="15"/>
      <c r="Q45" s="13"/>
      <c r="R45" s="15"/>
      <c r="S45" s="13"/>
      <c r="T45" s="15"/>
      <c r="U45" s="13"/>
      <c r="V45" s="15"/>
      <c r="W45" s="16"/>
      <c r="X45" s="15"/>
      <c r="Y45" s="13"/>
      <c r="Z45" s="15"/>
      <c r="AA45" s="13"/>
      <c r="AB45" s="15"/>
      <c r="AC45" s="13"/>
      <c r="AD45" s="15"/>
      <c r="AE45" s="13"/>
      <c r="AF45" s="15"/>
      <c r="AG45" s="13"/>
      <c r="AH45" s="15"/>
      <c r="AI45" s="17"/>
      <c r="AJ45" s="18"/>
    </row>
    <row r="46" spans="1:36" ht="15" customHeight="1" x14ac:dyDescent="0.25">
      <c r="A46" s="11"/>
      <c r="B46" s="12">
        <f t="shared" si="3"/>
        <v>0</v>
      </c>
      <c r="C46" s="13"/>
      <c r="D46" s="20" t="str">
        <f t="shared" si="4"/>
        <v/>
      </c>
      <c r="E46" s="13"/>
      <c r="F46" s="21" t="str">
        <f t="shared" si="5"/>
        <v/>
      </c>
      <c r="G46" s="13"/>
      <c r="H46" s="15"/>
      <c r="I46" s="13"/>
      <c r="J46" s="15"/>
      <c r="K46" s="13"/>
      <c r="L46" s="15"/>
      <c r="M46" s="13"/>
      <c r="N46" s="15"/>
      <c r="O46" s="13"/>
      <c r="P46" s="15"/>
      <c r="Q46" s="13"/>
      <c r="R46" s="15"/>
      <c r="S46" s="13"/>
      <c r="T46" s="15"/>
      <c r="U46" s="13"/>
      <c r="V46" s="15"/>
      <c r="W46" s="16"/>
      <c r="X46" s="15"/>
      <c r="Y46" s="13"/>
      <c r="Z46" s="15"/>
      <c r="AA46" s="13"/>
      <c r="AB46" s="15"/>
      <c r="AC46" s="13"/>
      <c r="AD46" s="15"/>
      <c r="AE46" s="13"/>
      <c r="AF46" s="15"/>
      <c r="AG46" s="13"/>
      <c r="AH46" s="15"/>
      <c r="AI46" s="17"/>
      <c r="AJ46" s="18"/>
    </row>
    <row r="47" spans="1:36" ht="15" customHeight="1" x14ac:dyDescent="0.25">
      <c r="A47" s="11"/>
      <c r="B47" s="12">
        <f t="shared" si="3"/>
        <v>0</v>
      </c>
      <c r="C47" s="13"/>
      <c r="D47" s="20" t="str">
        <f t="shared" si="4"/>
        <v/>
      </c>
      <c r="E47" s="13"/>
      <c r="F47" s="21" t="str">
        <f t="shared" si="5"/>
        <v/>
      </c>
      <c r="G47" s="13"/>
      <c r="H47" s="15"/>
      <c r="I47" s="13"/>
      <c r="J47" s="15"/>
      <c r="K47" s="13"/>
      <c r="L47" s="15"/>
      <c r="M47" s="13"/>
      <c r="N47" s="15"/>
      <c r="O47" s="13"/>
      <c r="P47" s="15"/>
      <c r="Q47" s="13"/>
      <c r="R47" s="15"/>
      <c r="S47" s="13"/>
      <c r="T47" s="15"/>
      <c r="U47" s="13"/>
      <c r="V47" s="15"/>
      <c r="W47" s="16"/>
      <c r="X47" s="15"/>
      <c r="Y47" s="13"/>
      <c r="Z47" s="15"/>
      <c r="AA47" s="13"/>
      <c r="AB47" s="15"/>
      <c r="AC47" s="13"/>
      <c r="AD47" s="15"/>
      <c r="AE47" s="13"/>
      <c r="AF47" s="15"/>
      <c r="AG47" s="13"/>
      <c r="AH47" s="15"/>
      <c r="AI47" s="17"/>
      <c r="AJ47" s="18"/>
    </row>
    <row r="48" spans="1:36" ht="15" customHeight="1" x14ac:dyDescent="0.25">
      <c r="A48" s="11"/>
      <c r="B48" s="12">
        <f t="shared" si="3"/>
        <v>0</v>
      </c>
      <c r="C48" s="13"/>
      <c r="D48" s="20" t="str">
        <f t="shared" si="4"/>
        <v/>
      </c>
      <c r="E48" s="13"/>
      <c r="F48" s="21" t="str">
        <f t="shared" si="5"/>
        <v/>
      </c>
      <c r="G48" s="13"/>
      <c r="H48" s="15"/>
      <c r="I48" s="13"/>
      <c r="J48" s="15"/>
      <c r="K48" s="13"/>
      <c r="L48" s="15"/>
      <c r="M48" s="13"/>
      <c r="N48" s="15"/>
      <c r="O48" s="13"/>
      <c r="P48" s="15"/>
      <c r="Q48" s="13"/>
      <c r="R48" s="15"/>
      <c r="S48" s="13"/>
      <c r="T48" s="15"/>
      <c r="U48" s="13"/>
      <c r="V48" s="15"/>
      <c r="W48" s="16"/>
      <c r="X48" s="15"/>
      <c r="Y48" s="13"/>
      <c r="Z48" s="15"/>
      <c r="AA48" s="13"/>
      <c r="AB48" s="15"/>
      <c r="AC48" s="13"/>
      <c r="AD48" s="15"/>
      <c r="AE48" s="13"/>
      <c r="AF48" s="15"/>
      <c r="AG48" s="13"/>
      <c r="AH48" s="15"/>
      <c r="AI48" s="17"/>
      <c r="AJ48" s="18"/>
    </row>
    <row r="49" spans="1:36" ht="15" customHeight="1" x14ac:dyDescent="0.25">
      <c r="A49" s="11"/>
      <c r="B49" s="12">
        <f t="shared" si="3"/>
        <v>0</v>
      </c>
      <c r="C49" s="22"/>
      <c r="D49" s="20" t="str">
        <f t="shared" si="4"/>
        <v/>
      </c>
      <c r="E49" s="22"/>
      <c r="F49" s="21" t="str">
        <f t="shared" si="5"/>
        <v/>
      </c>
      <c r="G49" s="22"/>
      <c r="H49" s="15"/>
      <c r="I49" s="22"/>
      <c r="J49" s="15"/>
      <c r="K49" s="22"/>
      <c r="L49" s="15"/>
      <c r="M49" s="22"/>
      <c r="N49" s="15"/>
      <c r="O49" s="22"/>
      <c r="P49" s="15"/>
      <c r="Q49" s="22"/>
      <c r="R49" s="15"/>
      <c r="S49" s="22"/>
      <c r="T49" s="15"/>
      <c r="U49" s="22"/>
      <c r="V49" s="15"/>
      <c r="W49" s="23"/>
      <c r="X49" s="15"/>
      <c r="Y49" s="22"/>
      <c r="Z49" s="15"/>
      <c r="AA49" s="22"/>
      <c r="AB49" s="15"/>
      <c r="AC49" s="22"/>
      <c r="AD49" s="15"/>
      <c r="AE49" s="22"/>
      <c r="AF49" s="15"/>
      <c r="AG49" s="22"/>
      <c r="AH49" s="15"/>
      <c r="AI49" s="24"/>
      <c r="AJ49" s="18"/>
    </row>
  </sheetData>
  <pageMargins left="0.47" right="0.17" top="0.51" bottom="0.37" header="0.5" footer="0.5"/>
  <pageSetup orientation="landscape"/>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50"/>
  <sheetViews>
    <sheetView showGridLines="0" workbookViewId="0"/>
  </sheetViews>
  <sheetFormatPr defaultColWidth="8.7109375" defaultRowHeight="10.15" customHeight="1" x14ac:dyDescent="0.25"/>
  <cols>
    <col min="1" max="1" width="17.7109375" style="25" customWidth="1"/>
    <col min="2" max="3" width="5.7109375" style="25" customWidth="1"/>
    <col min="4" max="34" width="4.7109375" style="25" customWidth="1"/>
    <col min="35" max="35" width="1.42578125" style="25" customWidth="1"/>
    <col min="36" max="36" width="4.7109375" style="25" customWidth="1"/>
    <col min="37" max="256" width="8.85546875" style="25" customWidth="1"/>
  </cols>
  <sheetData>
    <row r="1" spans="1:36" ht="74.25" customHeight="1" x14ac:dyDescent="0.25">
      <c r="A1" s="86" t="s">
        <v>21</v>
      </c>
      <c r="B1" s="87" t="s">
        <v>6</v>
      </c>
      <c r="C1" s="88" t="s">
        <v>7</v>
      </c>
      <c r="D1" s="89" t="s">
        <v>8</v>
      </c>
      <c r="E1" s="88" t="s">
        <v>9</v>
      </c>
      <c r="F1" s="89" t="s">
        <v>8</v>
      </c>
      <c r="G1" s="88" t="s">
        <v>10</v>
      </c>
      <c r="H1" s="89" t="s">
        <v>8</v>
      </c>
      <c r="I1" s="88" t="s">
        <v>11</v>
      </c>
      <c r="J1" s="89" t="s">
        <v>8</v>
      </c>
      <c r="K1" s="88" t="s">
        <v>12</v>
      </c>
      <c r="L1" s="89" t="s">
        <v>8</v>
      </c>
      <c r="M1" s="88" t="s">
        <v>13</v>
      </c>
      <c r="N1" s="89" t="s">
        <v>8</v>
      </c>
      <c r="O1" s="88" t="s">
        <v>14</v>
      </c>
      <c r="P1" s="89" t="s">
        <v>8</v>
      </c>
      <c r="Q1" s="90"/>
      <c r="R1" s="89" t="s">
        <v>8</v>
      </c>
      <c r="S1" s="90"/>
      <c r="T1" s="89" t="s">
        <v>8</v>
      </c>
      <c r="U1" s="90"/>
      <c r="V1" s="89" t="s">
        <v>8</v>
      </c>
      <c r="W1" s="90"/>
      <c r="X1" s="89" t="s">
        <v>8</v>
      </c>
      <c r="Y1" s="90"/>
      <c r="Z1" s="89" t="s">
        <v>8</v>
      </c>
      <c r="AA1" s="90"/>
      <c r="AB1" s="89" t="s">
        <v>8</v>
      </c>
      <c r="AC1" s="88" t="s">
        <v>15</v>
      </c>
      <c r="AD1" s="89" t="s">
        <v>8</v>
      </c>
      <c r="AE1" s="88" t="s">
        <v>16</v>
      </c>
      <c r="AF1" s="89" t="s">
        <v>8</v>
      </c>
      <c r="AG1" s="88" t="s">
        <v>17</v>
      </c>
      <c r="AH1" s="89" t="s">
        <v>18</v>
      </c>
      <c r="AI1" s="101"/>
      <c r="AJ1" s="92" t="s">
        <v>19</v>
      </c>
    </row>
    <row r="2" spans="1:36" ht="15.6" customHeight="1" x14ac:dyDescent="0.25">
      <c r="A2" s="63"/>
      <c r="B2" s="62">
        <f>SUM(D2,F2,H2,J2,L2,N2,P2,R2,T2,V2,X2,Z2,AB2,AD2,AF2,AH2,AJ2)</f>
        <v>0</v>
      </c>
      <c r="C2" s="93"/>
      <c r="D2" s="8"/>
      <c r="E2" s="93"/>
      <c r="F2" s="9"/>
      <c r="G2" s="93"/>
      <c r="H2" s="68"/>
      <c r="I2" s="93"/>
      <c r="J2" s="68"/>
      <c r="K2" s="93"/>
      <c r="L2" s="68"/>
      <c r="M2" s="93"/>
      <c r="N2" s="68"/>
      <c r="O2" s="93"/>
      <c r="P2" s="68"/>
      <c r="Q2" s="93"/>
      <c r="R2" s="68"/>
      <c r="S2" s="93"/>
      <c r="T2" s="68"/>
      <c r="U2" s="93"/>
      <c r="V2" s="68"/>
      <c r="W2" s="10"/>
      <c r="X2" s="8"/>
      <c r="Y2" s="93"/>
      <c r="Z2" s="8"/>
      <c r="AA2" s="93"/>
      <c r="AB2" s="8"/>
      <c r="AC2" s="93"/>
      <c r="AD2" s="8"/>
      <c r="AE2" s="93"/>
      <c r="AF2" s="8"/>
      <c r="AG2" s="93">
        <f>SUM(AC2,AE2)</f>
        <v>0</v>
      </c>
      <c r="AH2" s="8"/>
      <c r="AI2" s="69"/>
      <c r="AJ2" s="94"/>
    </row>
    <row r="3" spans="1:36" ht="15.6" customHeight="1" x14ac:dyDescent="0.25">
      <c r="A3" s="64"/>
      <c r="B3" s="95">
        <f>SUM(D3,F3,H3,J3,L3,N3,P3,R3,T3,V3,X3,Z3,AB3,AD3,AF3,AH3,AJ3)</f>
        <v>0</v>
      </c>
      <c r="C3" s="96"/>
      <c r="D3" s="14"/>
      <c r="E3" s="96"/>
      <c r="F3" s="97"/>
      <c r="G3" s="96"/>
      <c r="H3" s="97"/>
      <c r="I3" s="96"/>
      <c r="J3" s="97"/>
      <c r="K3" s="96"/>
      <c r="L3" s="97"/>
      <c r="M3" s="96"/>
      <c r="N3" s="97"/>
      <c r="O3" s="96"/>
      <c r="P3" s="97"/>
      <c r="Q3" s="96"/>
      <c r="R3" s="97"/>
      <c r="S3" s="96"/>
      <c r="T3" s="19"/>
      <c r="U3" s="96"/>
      <c r="V3" s="19"/>
      <c r="W3" s="16"/>
      <c r="X3" s="14"/>
      <c r="Y3" s="96"/>
      <c r="Z3" s="14"/>
      <c r="AA3" s="96"/>
      <c r="AB3" s="14"/>
      <c r="AC3" s="96"/>
      <c r="AD3" s="14"/>
      <c r="AE3" s="96"/>
      <c r="AF3" s="14"/>
      <c r="AG3" s="96">
        <f>SUM(AC3,AE3)</f>
        <v>0</v>
      </c>
      <c r="AH3" s="14"/>
      <c r="AI3" s="98"/>
      <c r="AJ3" s="99"/>
    </row>
    <row r="4" spans="1:36" ht="15.6" customHeight="1" x14ac:dyDescent="0.25">
      <c r="A4" s="64"/>
      <c r="B4" s="95">
        <f>SUM(D4,F4,H4,J4,L4,N4,P4,R4,T4,V4,X4,Z4,AB4,AD4,AF4,AH4,AJ4)</f>
        <v>0</v>
      </c>
      <c r="C4" s="96"/>
      <c r="D4" s="97"/>
      <c r="E4" s="96"/>
      <c r="F4" s="97"/>
      <c r="G4" s="96"/>
      <c r="H4" s="97"/>
      <c r="I4" s="96"/>
      <c r="J4" s="97"/>
      <c r="K4" s="96"/>
      <c r="L4" s="97"/>
      <c r="M4" s="96"/>
      <c r="N4" s="97"/>
      <c r="O4" s="96"/>
      <c r="P4" s="97"/>
      <c r="Q4" s="96"/>
      <c r="R4" s="97"/>
      <c r="S4" s="96"/>
      <c r="T4" s="97"/>
      <c r="U4" s="96"/>
      <c r="V4" s="97"/>
      <c r="W4" s="16"/>
      <c r="X4" s="14"/>
      <c r="Y4" s="96"/>
      <c r="Z4" s="14"/>
      <c r="AA4" s="96"/>
      <c r="AB4" s="14"/>
      <c r="AC4" s="96"/>
      <c r="AD4" s="14"/>
      <c r="AE4" s="96"/>
      <c r="AF4" s="14"/>
      <c r="AG4" s="96">
        <f>SUM(AC4,AE4)</f>
        <v>0</v>
      </c>
      <c r="AH4" s="14"/>
      <c r="AI4" s="98"/>
      <c r="AJ4" s="99"/>
    </row>
    <row r="5" spans="1:36" ht="15.6" customHeight="1" x14ac:dyDescent="0.25">
      <c r="A5" s="64"/>
      <c r="B5" s="95">
        <f>SUM(D5,F5,H5,J5,L5,N5,P5,R5,T5,V5,X5,Z5,AB5,AD5,AF5,AH5,AJ5)</f>
        <v>0</v>
      </c>
      <c r="C5" s="96"/>
      <c r="D5" s="14"/>
      <c r="E5" s="96"/>
      <c r="F5" s="97"/>
      <c r="G5" s="96"/>
      <c r="H5" s="97"/>
      <c r="I5" s="96"/>
      <c r="J5" s="97"/>
      <c r="K5" s="96"/>
      <c r="L5" s="97"/>
      <c r="M5" s="96"/>
      <c r="N5" s="97"/>
      <c r="O5" s="96"/>
      <c r="P5" s="97"/>
      <c r="Q5" s="96"/>
      <c r="R5" s="97"/>
      <c r="S5" s="96"/>
      <c r="T5" s="97"/>
      <c r="U5" s="96"/>
      <c r="V5" s="97"/>
      <c r="W5" s="16"/>
      <c r="X5" s="14"/>
      <c r="Y5" s="96"/>
      <c r="Z5" s="14"/>
      <c r="AA5" s="96"/>
      <c r="AB5" s="14"/>
      <c r="AC5" s="96"/>
      <c r="AD5" s="14"/>
      <c r="AE5" s="96"/>
      <c r="AF5" s="14"/>
      <c r="AG5" s="96">
        <f>SUM(AC5,AE5)</f>
        <v>0</v>
      </c>
      <c r="AH5" s="14"/>
      <c r="AI5" s="98"/>
      <c r="AJ5" s="99"/>
    </row>
    <row r="6" spans="1:36" ht="15.6" customHeight="1" x14ac:dyDescent="0.25">
      <c r="A6" s="64"/>
      <c r="B6" s="95">
        <f>SUM(D6,F6,H6,J6,L6,N6,P6,R6,T6,V6,X6,Z6,AB6,AD6,AF6,AH6,AJ6)</f>
        <v>0</v>
      </c>
      <c r="C6" s="96"/>
      <c r="D6" s="14"/>
      <c r="E6" s="96"/>
      <c r="F6" s="97"/>
      <c r="G6" s="96"/>
      <c r="H6" s="97"/>
      <c r="I6" s="96"/>
      <c r="J6" s="97"/>
      <c r="K6" s="96"/>
      <c r="L6" s="97"/>
      <c r="M6" s="96"/>
      <c r="N6" s="97"/>
      <c r="O6" s="96"/>
      <c r="P6" s="97"/>
      <c r="Q6" s="96"/>
      <c r="R6" s="97"/>
      <c r="S6" s="96"/>
      <c r="T6" s="97"/>
      <c r="U6" s="96"/>
      <c r="V6" s="97"/>
      <c r="W6" s="16"/>
      <c r="X6" s="14"/>
      <c r="Y6" s="96"/>
      <c r="Z6" s="14"/>
      <c r="AA6" s="96"/>
      <c r="AB6" s="14"/>
      <c r="AC6" s="96"/>
      <c r="AD6" s="14"/>
      <c r="AE6" s="96"/>
      <c r="AF6" s="14"/>
      <c r="AG6" s="96">
        <f>SUM(AC6,AE6)</f>
        <v>0</v>
      </c>
      <c r="AH6" s="14"/>
      <c r="AI6" s="98"/>
      <c r="AJ6" s="99"/>
    </row>
    <row r="7" spans="1:36" ht="15.6" customHeight="1" x14ac:dyDescent="0.25">
      <c r="A7" s="64"/>
      <c r="B7" s="95">
        <f t="shared" ref="B7:B50" si="0">SUM(D7,F7,H7,J7,L7,N7,P7,R7,T7,V7,X7,Z7,AB7,AD7,AF7,AH7)</f>
        <v>0</v>
      </c>
      <c r="C7" s="96"/>
      <c r="D7" s="20" t="str">
        <f t="shared" ref="D7:D50" si="1">IF(C7="Ns","0","")</f>
        <v/>
      </c>
      <c r="E7" s="96"/>
      <c r="F7" s="97"/>
      <c r="G7" s="96"/>
      <c r="H7" s="97"/>
      <c r="I7" s="96"/>
      <c r="J7" s="97"/>
      <c r="K7" s="96"/>
      <c r="L7" s="97"/>
      <c r="M7" s="96"/>
      <c r="N7" s="97"/>
      <c r="O7" s="96"/>
      <c r="P7" s="97"/>
      <c r="Q7" s="96"/>
      <c r="R7" s="97"/>
      <c r="S7" s="96"/>
      <c r="T7" s="97"/>
      <c r="U7" s="96"/>
      <c r="V7" s="97"/>
      <c r="W7" s="16"/>
      <c r="X7" s="14"/>
      <c r="Y7" s="96"/>
      <c r="Z7" s="14"/>
      <c r="AA7" s="96"/>
      <c r="AB7" s="14"/>
      <c r="AC7" s="96"/>
      <c r="AD7" s="14"/>
      <c r="AE7" s="96"/>
      <c r="AF7" s="14"/>
      <c r="AG7" s="96"/>
      <c r="AH7" s="14"/>
      <c r="AI7" s="98"/>
      <c r="AJ7" s="99"/>
    </row>
    <row r="8" spans="1:36" ht="15.6" customHeight="1" x14ac:dyDescent="0.25">
      <c r="A8" s="64"/>
      <c r="B8" s="95">
        <f t="shared" si="0"/>
        <v>0</v>
      </c>
      <c r="C8" s="96"/>
      <c r="D8" s="20" t="str">
        <f t="shared" si="1"/>
        <v/>
      </c>
      <c r="E8" s="96"/>
      <c r="F8" s="97"/>
      <c r="G8" s="96"/>
      <c r="H8" s="14"/>
      <c r="I8" s="96"/>
      <c r="J8" s="14"/>
      <c r="K8" s="96"/>
      <c r="L8" s="97"/>
      <c r="M8" s="96"/>
      <c r="N8" s="97"/>
      <c r="O8" s="96"/>
      <c r="P8" s="97"/>
      <c r="Q8" s="96"/>
      <c r="R8" s="97"/>
      <c r="S8" s="96"/>
      <c r="T8" s="97"/>
      <c r="U8" s="96"/>
      <c r="V8" s="97"/>
      <c r="W8" s="16"/>
      <c r="X8" s="97"/>
      <c r="Y8" s="96"/>
      <c r="Z8" s="97"/>
      <c r="AA8" s="96"/>
      <c r="AB8" s="97"/>
      <c r="AC8" s="96"/>
      <c r="AD8" s="97"/>
      <c r="AE8" s="96"/>
      <c r="AF8" s="97"/>
      <c r="AG8" s="96"/>
      <c r="AH8" s="97"/>
      <c r="AI8" s="98"/>
      <c r="AJ8" s="99"/>
    </row>
    <row r="9" spans="1:36" ht="15.6" customHeight="1" x14ac:dyDescent="0.25">
      <c r="A9" s="64"/>
      <c r="B9" s="95">
        <f t="shared" si="0"/>
        <v>0</v>
      </c>
      <c r="C9" s="96"/>
      <c r="D9" s="20" t="str">
        <f t="shared" si="1"/>
        <v/>
      </c>
      <c r="E9" s="96"/>
      <c r="F9" s="100" t="str">
        <f t="shared" ref="F9:F50" si="2">IF(E9="Ns","0","")</f>
        <v/>
      </c>
      <c r="G9" s="96"/>
      <c r="H9" s="97"/>
      <c r="I9" s="96"/>
      <c r="J9" s="97"/>
      <c r="K9" s="96"/>
      <c r="L9" s="97"/>
      <c r="M9" s="96"/>
      <c r="N9" s="97"/>
      <c r="O9" s="96"/>
      <c r="P9" s="97"/>
      <c r="Q9" s="96"/>
      <c r="R9" s="97"/>
      <c r="S9" s="96"/>
      <c r="T9" s="97"/>
      <c r="U9" s="96"/>
      <c r="V9" s="97"/>
      <c r="W9" s="16"/>
      <c r="X9" s="97"/>
      <c r="Y9" s="96"/>
      <c r="Z9" s="97"/>
      <c r="AA9" s="96"/>
      <c r="AB9" s="97"/>
      <c r="AC9" s="96"/>
      <c r="AD9" s="97"/>
      <c r="AE9" s="96"/>
      <c r="AF9" s="97"/>
      <c r="AG9" s="96"/>
      <c r="AH9" s="97"/>
      <c r="AI9" s="98"/>
      <c r="AJ9" s="99"/>
    </row>
    <row r="10" spans="1:36" ht="15.6" customHeight="1" x14ac:dyDescent="0.25">
      <c r="A10" s="64"/>
      <c r="B10" s="95">
        <f t="shared" si="0"/>
        <v>0</v>
      </c>
      <c r="C10" s="96"/>
      <c r="D10" s="20" t="str">
        <f t="shared" si="1"/>
        <v/>
      </c>
      <c r="E10" s="96"/>
      <c r="F10" s="100" t="str">
        <f t="shared" si="2"/>
        <v/>
      </c>
      <c r="G10" s="96"/>
      <c r="H10" s="14"/>
      <c r="I10" s="96"/>
      <c r="J10" s="14"/>
      <c r="K10" s="96"/>
      <c r="L10" s="97"/>
      <c r="M10" s="96"/>
      <c r="N10" s="97"/>
      <c r="O10" s="96"/>
      <c r="P10" s="97"/>
      <c r="Q10" s="96"/>
      <c r="R10" s="14"/>
      <c r="S10" s="96"/>
      <c r="T10" s="97"/>
      <c r="U10" s="96"/>
      <c r="V10" s="97"/>
      <c r="W10" s="16"/>
      <c r="X10" s="97"/>
      <c r="Y10" s="96"/>
      <c r="Z10" s="97"/>
      <c r="AA10" s="96"/>
      <c r="AB10" s="97"/>
      <c r="AC10" s="96"/>
      <c r="AD10" s="97"/>
      <c r="AE10" s="96"/>
      <c r="AF10" s="97"/>
      <c r="AG10" s="96"/>
      <c r="AH10" s="97"/>
      <c r="AI10" s="98"/>
      <c r="AJ10" s="99"/>
    </row>
    <row r="11" spans="1:36" ht="15.6" customHeight="1" x14ac:dyDescent="0.25">
      <c r="A11" s="64"/>
      <c r="B11" s="95">
        <f t="shared" si="0"/>
        <v>0</v>
      </c>
      <c r="C11" s="96"/>
      <c r="D11" s="20" t="str">
        <f t="shared" si="1"/>
        <v/>
      </c>
      <c r="E11" s="96"/>
      <c r="F11" s="100" t="str">
        <f t="shared" si="2"/>
        <v/>
      </c>
      <c r="G11" s="96"/>
      <c r="H11" s="97"/>
      <c r="I11" s="96"/>
      <c r="J11" s="97"/>
      <c r="K11" s="96"/>
      <c r="L11" s="97"/>
      <c r="M11" s="96"/>
      <c r="N11" s="97"/>
      <c r="O11" s="96"/>
      <c r="P11" s="97"/>
      <c r="Q11" s="96"/>
      <c r="R11" s="97"/>
      <c r="S11" s="96"/>
      <c r="T11" s="97"/>
      <c r="U11" s="96"/>
      <c r="V11" s="97"/>
      <c r="W11" s="16"/>
      <c r="X11" s="97"/>
      <c r="Y11" s="96"/>
      <c r="Z11" s="97"/>
      <c r="AA11" s="96"/>
      <c r="AB11" s="97"/>
      <c r="AC11" s="96"/>
      <c r="AD11" s="97"/>
      <c r="AE11" s="96"/>
      <c r="AF11" s="97"/>
      <c r="AG11" s="96"/>
      <c r="AH11" s="97"/>
      <c r="AI11" s="98"/>
      <c r="AJ11" s="99"/>
    </row>
    <row r="12" spans="1:36" ht="15.6" customHeight="1" x14ac:dyDescent="0.25">
      <c r="A12" s="64"/>
      <c r="B12" s="95">
        <f t="shared" si="0"/>
        <v>0</v>
      </c>
      <c r="C12" s="96"/>
      <c r="D12" s="20" t="str">
        <f t="shared" si="1"/>
        <v/>
      </c>
      <c r="E12" s="96"/>
      <c r="F12" s="100" t="str">
        <f t="shared" si="2"/>
        <v/>
      </c>
      <c r="G12" s="96"/>
      <c r="H12" s="97"/>
      <c r="I12" s="96"/>
      <c r="J12" s="97"/>
      <c r="K12" s="96"/>
      <c r="L12" s="97"/>
      <c r="M12" s="96"/>
      <c r="N12" s="97"/>
      <c r="O12" s="96"/>
      <c r="P12" s="97"/>
      <c r="Q12" s="96"/>
      <c r="R12" s="97"/>
      <c r="S12" s="96"/>
      <c r="T12" s="97"/>
      <c r="U12" s="96"/>
      <c r="V12" s="97"/>
      <c r="W12" s="16"/>
      <c r="X12" s="97"/>
      <c r="Y12" s="96"/>
      <c r="Z12" s="97"/>
      <c r="AA12" s="96"/>
      <c r="AB12" s="97"/>
      <c r="AC12" s="96"/>
      <c r="AD12" s="97"/>
      <c r="AE12" s="96"/>
      <c r="AF12" s="97"/>
      <c r="AG12" s="96"/>
      <c r="AH12" s="97"/>
      <c r="AI12" s="98"/>
      <c r="AJ12" s="99"/>
    </row>
    <row r="13" spans="1:36" ht="15.6" customHeight="1" x14ac:dyDescent="0.25">
      <c r="A13" s="64"/>
      <c r="B13" s="95">
        <f t="shared" si="0"/>
        <v>0</v>
      </c>
      <c r="C13" s="96"/>
      <c r="D13" s="20" t="str">
        <f t="shared" si="1"/>
        <v/>
      </c>
      <c r="E13" s="96"/>
      <c r="F13" s="100" t="str">
        <f t="shared" si="2"/>
        <v/>
      </c>
      <c r="G13" s="96"/>
      <c r="H13" s="97"/>
      <c r="I13" s="96"/>
      <c r="J13" s="97"/>
      <c r="K13" s="96"/>
      <c r="L13" s="97"/>
      <c r="M13" s="96"/>
      <c r="N13" s="97"/>
      <c r="O13" s="96"/>
      <c r="P13" s="97"/>
      <c r="Q13" s="96"/>
      <c r="R13" s="97"/>
      <c r="S13" s="96"/>
      <c r="T13" s="97"/>
      <c r="U13" s="96"/>
      <c r="V13" s="97"/>
      <c r="W13" s="16"/>
      <c r="X13" s="97"/>
      <c r="Y13" s="96"/>
      <c r="Z13" s="97"/>
      <c r="AA13" s="96"/>
      <c r="AB13" s="97"/>
      <c r="AC13" s="96"/>
      <c r="AD13" s="97"/>
      <c r="AE13" s="96"/>
      <c r="AF13" s="97"/>
      <c r="AG13" s="96"/>
      <c r="AH13" s="97"/>
      <c r="AI13" s="98"/>
      <c r="AJ13" s="99"/>
    </row>
    <row r="14" spans="1:36" ht="15.6" customHeight="1" x14ac:dyDescent="0.25">
      <c r="A14" s="64"/>
      <c r="B14" s="95">
        <f t="shared" si="0"/>
        <v>0</v>
      </c>
      <c r="C14" s="96"/>
      <c r="D14" s="20" t="str">
        <f t="shared" si="1"/>
        <v/>
      </c>
      <c r="E14" s="96"/>
      <c r="F14" s="100" t="str">
        <f t="shared" si="2"/>
        <v/>
      </c>
      <c r="G14" s="96"/>
      <c r="H14" s="97"/>
      <c r="I14" s="96"/>
      <c r="J14" s="97"/>
      <c r="K14" s="96"/>
      <c r="L14" s="97"/>
      <c r="M14" s="96"/>
      <c r="N14" s="97"/>
      <c r="O14" s="96"/>
      <c r="P14" s="97"/>
      <c r="Q14" s="96"/>
      <c r="R14" s="97"/>
      <c r="S14" s="96"/>
      <c r="T14" s="97"/>
      <c r="U14" s="96"/>
      <c r="V14" s="97"/>
      <c r="W14" s="16"/>
      <c r="X14" s="97"/>
      <c r="Y14" s="96"/>
      <c r="Z14" s="97"/>
      <c r="AA14" s="96"/>
      <c r="AB14" s="97"/>
      <c r="AC14" s="96"/>
      <c r="AD14" s="97"/>
      <c r="AE14" s="96"/>
      <c r="AF14" s="97"/>
      <c r="AG14" s="96"/>
      <c r="AH14" s="97"/>
      <c r="AI14" s="98"/>
      <c r="AJ14" s="99"/>
    </row>
    <row r="15" spans="1:36" ht="15.6" customHeight="1" x14ac:dyDescent="0.25">
      <c r="A15" s="64"/>
      <c r="B15" s="95">
        <f t="shared" si="0"/>
        <v>0</v>
      </c>
      <c r="C15" s="96"/>
      <c r="D15" s="20" t="str">
        <f t="shared" si="1"/>
        <v/>
      </c>
      <c r="E15" s="96"/>
      <c r="F15" s="100" t="str">
        <f t="shared" si="2"/>
        <v/>
      </c>
      <c r="G15" s="96"/>
      <c r="H15" s="97"/>
      <c r="I15" s="96"/>
      <c r="J15" s="97"/>
      <c r="K15" s="96"/>
      <c r="L15" s="97"/>
      <c r="M15" s="96"/>
      <c r="N15" s="97"/>
      <c r="O15" s="96"/>
      <c r="P15" s="97"/>
      <c r="Q15" s="96"/>
      <c r="R15" s="97"/>
      <c r="S15" s="96"/>
      <c r="T15" s="97"/>
      <c r="U15" s="96"/>
      <c r="V15" s="97"/>
      <c r="W15" s="16"/>
      <c r="X15" s="97"/>
      <c r="Y15" s="96"/>
      <c r="Z15" s="97"/>
      <c r="AA15" s="96"/>
      <c r="AB15" s="97"/>
      <c r="AC15" s="96"/>
      <c r="AD15" s="97"/>
      <c r="AE15" s="96"/>
      <c r="AF15" s="97"/>
      <c r="AG15" s="96"/>
      <c r="AH15" s="97"/>
      <c r="AI15" s="98"/>
      <c r="AJ15" s="99"/>
    </row>
    <row r="16" spans="1:36" ht="15.6" customHeight="1" x14ac:dyDescent="0.25">
      <c r="A16" s="64"/>
      <c r="B16" s="95">
        <f t="shared" si="0"/>
        <v>0</v>
      </c>
      <c r="C16" s="96"/>
      <c r="D16" s="20" t="str">
        <f t="shared" si="1"/>
        <v/>
      </c>
      <c r="E16" s="96"/>
      <c r="F16" s="100" t="str">
        <f t="shared" si="2"/>
        <v/>
      </c>
      <c r="G16" s="96"/>
      <c r="H16" s="97"/>
      <c r="I16" s="96"/>
      <c r="J16" s="97"/>
      <c r="K16" s="96"/>
      <c r="L16" s="97"/>
      <c r="M16" s="96"/>
      <c r="N16" s="97"/>
      <c r="O16" s="96"/>
      <c r="P16" s="97"/>
      <c r="Q16" s="96"/>
      <c r="R16" s="97"/>
      <c r="S16" s="96"/>
      <c r="T16" s="97"/>
      <c r="U16" s="96"/>
      <c r="V16" s="97"/>
      <c r="W16" s="16"/>
      <c r="X16" s="97"/>
      <c r="Y16" s="96"/>
      <c r="Z16" s="97"/>
      <c r="AA16" s="96"/>
      <c r="AB16" s="97"/>
      <c r="AC16" s="96"/>
      <c r="AD16" s="97"/>
      <c r="AE16" s="96"/>
      <c r="AF16" s="97"/>
      <c r="AG16" s="96"/>
      <c r="AH16" s="97"/>
      <c r="AI16" s="98"/>
      <c r="AJ16" s="99"/>
    </row>
    <row r="17" spans="1:36" ht="15.6" customHeight="1" x14ac:dyDescent="0.25">
      <c r="A17" s="64"/>
      <c r="B17" s="95">
        <f t="shared" si="0"/>
        <v>0</v>
      </c>
      <c r="C17" s="96"/>
      <c r="D17" s="20" t="str">
        <f t="shared" si="1"/>
        <v/>
      </c>
      <c r="E17" s="96"/>
      <c r="F17" s="100" t="str">
        <f t="shared" si="2"/>
        <v/>
      </c>
      <c r="G17" s="96"/>
      <c r="H17" s="97"/>
      <c r="I17" s="96"/>
      <c r="J17" s="97"/>
      <c r="K17" s="96"/>
      <c r="L17" s="97"/>
      <c r="M17" s="96"/>
      <c r="N17" s="97"/>
      <c r="O17" s="96"/>
      <c r="P17" s="97"/>
      <c r="Q17" s="96"/>
      <c r="R17" s="97"/>
      <c r="S17" s="96"/>
      <c r="T17" s="97"/>
      <c r="U17" s="96"/>
      <c r="V17" s="97"/>
      <c r="W17" s="16"/>
      <c r="X17" s="97"/>
      <c r="Y17" s="96"/>
      <c r="Z17" s="97"/>
      <c r="AA17" s="96"/>
      <c r="AB17" s="97"/>
      <c r="AC17" s="96"/>
      <c r="AD17" s="97"/>
      <c r="AE17" s="96"/>
      <c r="AF17" s="97"/>
      <c r="AG17" s="96"/>
      <c r="AH17" s="97"/>
      <c r="AI17" s="98"/>
      <c r="AJ17" s="99"/>
    </row>
    <row r="18" spans="1:36" ht="15.6" customHeight="1" x14ac:dyDescent="0.25">
      <c r="A18" s="64"/>
      <c r="B18" s="95">
        <f t="shared" si="0"/>
        <v>0</v>
      </c>
      <c r="C18" s="96"/>
      <c r="D18" s="20" t="str">
        <f t="shared" si="1"/>
        <v/>
      </c>
      <c r="E18" s="96"/>
      <c r="F18" s="100" t="str">
        <f t="shared" si="2"/>
        <v/>
      </c>
      <c r="G18" s="96"/>
      <c r="H18" s="97"/>
      <c r="I18" s="96"/>
      <c r="J18" s="97"/>
      <c r="K18" s="96"/>
      <c r="L18" s="97"/>
      <c r="M18" s="96"/>
      <c r="N18" s="97"/>
      <c r="O18" s="96"/>
      <c r="P18" s="97"/>
      <c r="Q18" s="96"/>
      <c r="R18" s="97"/>
      <c r="S18" s="96"/>
      <c r="T18" s="97"/>
      <c r="U18" s="96"/>
      <c r="V18" s="97"/>
      <c r="W18" s="16"/>
      <c r="X18" s="97"/>
      <c r="Y18" s="96"/>
      <c r="Z18" s="97"/>
      <c r="AA18" s="96"/>
      <c r="AB18" s="97"/>
      <c r="AC18" s="96"/>
      <c r="AD18" s="97"/>
      <c r="AE18" s="96"/>
      <c r="AF18" s="97"/>
      <c r="AG18" s="96"/>
      <c r="AH18" s="97"/>
      <c r="AI18" s="98"/>
      <c r="AJ18" s="99"/>
    </row>
    <row r="19" spans="1:36" ht="15.6" customHeight="1" x14ac:dyDescent="0.25">
      <c r="A19" s="64"/>
      <c r="B19" s="95">
        <f t="shared" si="0"/>
        <v>0</v>
      </c>
      <c r="C19" s="96"/>
      <c r="D19" s="20" t="str">
        <f t="shared" si="1"/>
        <v/>
      </c>
      <c r="E19" s="96"/>
      <c r="F19" s="100" t="str">
        <f t="shared" si="2"/>
        <v/>
      </c>
      <c r="G19" s="96"/>
      <c r="H19" s="97"/>
      <c r="I19" s="96"/>
      <c r="J19" s="97"/>
      <c r="K19" s="96"/>
      <c r="L19" s="97"/>
      <c r="M19" s="96"/>
      <c r="N19" s="97"/>
      <c r="O19" s="96"/>
      <c r="P19" s="97"/>
      <c r="Q19" s="96"/>
      <c r="R19" s="97"/>
      <c r="S19" s="96"/>
      <c r="T19" s="97"/>
      <c r="U19" s="96"/>
      <c r="V19" s="97"/>
      <c r="W19" s="16"/>
      <c r="X19" s="97"/>
      <c r="Y19" s="96"/>
      <c r="Z19" s="97"/>
      <c r="AA19" s="96"/>
      <c r="AB19" s="97"/>
      <c r="AC19" s="96"/>
      <c r="AD19" s="97"/>
      <c r="AE19" s="96"/>
      <c r="AF19" s="97"/>
      <c r="AG19" s="96"/>
      <c r="AH19" s="97"/>
      <c r="AI19" s="98"/>
      <c r="AJ19" s="99"/>
    </row>
    <row r="20" spans="1:36" ht="15.6" customHeight="1" x14ac:dyDescent="0.25">
      <c r="A20" s="64"/>
      <c r="B20" s="95">
        <f t="shared" si="0"/>
        <v>0</v>
      </c>
      <c r="C20" s="96"/>
      <c r="D20" s="20" t="str">
        <f t="shared" si="1"/>
        <v/>
      </c>
      <c r="E20" s="96"/>
      <c r="F20" s="100" t="str">
        <f t="shared" si="2"/>
        <v/>
      </c>
      <c r="G20" s="96"/>
      <c r="H20" s="97"/>
      <c r="I20" s="96"/>
      <c r="J20" s="97"/>
      <c r="K20" s="96"/>
      <c r="L20" s="97"/>
      <c r="M20" s="96"/>
      <c r="N20" s="97"/>
      <c r="O20" s="96"/>
      <c r="P20" s="97"/>
      <c r="Q20" s="96"/>
      <c r="R20" s="97"/>
      <c r="S20" s="96"/>
      <c r="T20" s="97"/>
      <c r="U20" s="96"/>
      <c r="V20" s="97"/>
      <c r="W20" s="16"/>
      <c r="X20" s="97"/>
      <c r="Y20" s="96"/>
      <c r="Z20" s="97"/>
      <c r="AA20" s="96"/>
      <c r="AB20" s="97"/>
      <c r="AC20" s="96"/>
      <c r="AD20" s="97"/>
      <c r="AE20" s="96"/>
      <c r="AF20" s="97"/>
      <c r="AG20" s="96"/>
      <c r="AH20" s="97"/>
      <c r="AI20" s="98"/>
      <c r="AJ20" s="99"/>
    </row>
    <row r="21" spans="1:36" ht="15" customHeight="1" x14ac:dyDescent="0.25">
      <c r="A21" s="64"/>
      <c r="B21" s="95">
        <f t="shared" si="0"/>
        <v>0</v>
      </c>
      <c r="C21" s="96"/>
      <c r="D21" s="20" t="str">
        <f t="shared" si="1"/>
        <v/>
      </c>
      <c r="E21" s="96"/>
      <c r="F21" s="100" t="str">
        <f t="shared" si="2"/>
        <v/>
      </c>
      <c r="G21" s="96"/>
      <c r="H21" s="97"/>
      <c r="I21" s="96"/>
      <c r="J21" s="97"/>
      <c r="K21" s="96"/>
      <c r="L21" s="97"/>
      <c r="M21" s="96"/>
      <c r="N21" s="97"/>
      <c r="O21" s="96"/>
      <c r="P21" s="97"/>
      <c r="Q21" s="96"/>
      <c r="R21" s="97"/>
      <c r="S21" s="96"/>
      <c r="T21" s="97"/>
      <c r="U21" s="96"/>
      <c r="V21" s="97"/>
      <c r="W21" s="16"/>
      <c r="X21" s="97"/>
      <c r="Y21" s="96"/>
      <c r="Z21" s="97"/>
      <c r="AA21" s="96"/>
      <c r="AB21" s="97"/>
      <c r="AC21" s="96"/>
      <c r="AD21" s="97"/>
      <c r="AE21" s="96"/>
      <c r="AF21" s="97"/>
      <c r="AG21" s="96"/>
      <c r="AH21" s="97"/>
      <c r="AI21" s="98"/>
      <c r="AJ21" s="99"/>
    </row>
    <row r="22" spans="1:36" ht="15" customHeight="1" x14ac:dyDescent="0.25">
      <c r="A22" s="64"/>
      <c r="B22" s="95">
        <f t="shared" si="0"/>
        <v>0</v>
      </c>
      <c r="C22" s="96"/>
      <c r="D22" s="20" t="str">
        <f t="shared" si="1"/>
        <v/>
      </c>
      <c r="E22" s="96"/>
      <c r="F22" s="100" t="str">
        <f t="shared" si="2"/>
        <v/>
      </c>
      <c r="G22" s="96"/>
      <c r="H22" s="97"/>
      <c r="I22" s="96"/>
      <c r="J22" s="97"/>
      <c r="K22" s="96"/>
      <c r="L22" s="97"/>
      <c r="M22" s="96"/>
      <c r="N22" s="97"/>
      <c r="O22" s="96"/>
      <c r="P22" s="97"/>
      <c r="Q22" s="96"/>
      <c r="R22" s="97"/>
      <c r="S22" s="96"/>
      <c r="T22" s="97"/>
      <c r="U22" s="96"/>
      <c r="V22" s="97"/>
      <c r="W22" s="16"/>
      <c r="X22" s="97"/>
      <c r="Y22" s="96"/>
      <c r="Z22" s="97"/>
      <c r="AA22" s="96"/>
      <c r="AB22" s="97"/>
      <c r="AC22" s="96"/>
      <c r="AD22" s="97"/>
      <c r="AE22" s="96"/>
      <c r="AF22" s="97"/>
      <c r="AG22" s="96"/>
      <c r="AH22" s="97"/>
      <c r="AI22" s="98"/>
      <c r="AJ22" s="99"/>
    </row>
    <row r="23" spans="1:36" ht="15" customHeight="1" x14ac:dyDescent="0.25">
      <c r="A23" s="64"/>
      <c r="B23" s="95">
        <f t="shared" si="0"/>
        <v>0</v>
      </c>
      <c r="C23" s="96"/>
      <c r="D23" s="20" t="str">
        <f t="shared" si="1"/>
        <v/>
      </c>
      <c r="E23" s="96"/>
      <c r="F23" s="100" t="str">
        <f t="shared" si="2"/>
        <v/>
      </c>
      <c r="G23" s="96"/>
      <c r="H23" s="14"/>
      <c r="I23" s="96"/>
      <c r="J23" s="14"/>
      <c r="K23" s="96"/>
      <c r="L23" s="97"/>
      <c r="M23" s="96"/>
      <c r="N23" s="97"/>
      <c r="O23" s="96"/>
      <c r="P23" s="97"/>
      <c r="Q23" s="96"/>
      <c r="R23" s="14"/>
      <c r="S23" s="96"/>
      <c r="T23" s="97"/>
      <c r="U23" s="96"/>
      <c r="V23" s="97"/>
      <c r="W23" s="16"/>
      <c r="X23" s="97"/>
      <c r="Y23" s="96"/>
      <c r="Z23" s="97"/>
      <c r="AA23" s="96"/>
      <c r="AB23" s="97"/>
      <c r="AC23" s="96"/>
      <c r="AD23" s="97"/>
      <c r="AE23" s="96"/>
      <c r="AF23" s="97"/>
      <c r="AG23" s="96"/>
      <c r="AH23" s="97"/>
      <c r="AI23" s="98"/>
      <c r="AJ23" s="99"/>
    </row>
    <row r="24" spans="1:36" ht="15" customHeight="1" x14ac:dyDescent="0.25">
      <c r="A24" s="64"/>
      <c r="B24" s="95">
        <f t="shared" si="0"/>
        <v>0</v>
      </c>
      <c r="C24" s="96"/>
      <c r="D24" s="20" t="str">
        <f t="shared" si="1"/>
        <v/>
      </c>
      <c r="E24" s="96"/>
      <c r="F24" s="100" t="str">
        <f t="shared" si="2"/>
        <v/>
      </c>
      <c r="G24" s="96"/>
      <c r="H24" s="97"/>
      <c r="I24" s="96"/>
      <c r="J24" s="97"/>
      <c r="K24" s="96"/>
      <c r="L24" s="97"/>
      <c r="M24" s="96"/>
      <c r="N24" s="97"/>
      <c r="O24" s="96"/>
      <c r="P24" s="97"/>
      <c r="Q24" s="96"/>
      <c r="R24" s="97"/>
      <c r="S24" s="96"/>
      <c r="T24" s="97"/>
      <c r="U24" s="96"/>
      <c r="V24" s="97"/>
      <c r="W24" s="16"/>
      <c r="X24" s="97"/>
      <c r="Y24" s="96"/>
      <c r="Z24" s="97"/>
      <c r="AA24" s="96"/>
      <c r="AB24" s="97"/>
      <c r="AC24" s="96"/>
      <c r="AD24" s="97"/>
      <c r="AE24" s="96"/>
      <c r="AF24" s="97"/>
      <c r="AG24" s="96"/>
      <c r="AH24" s="97"/>
      <c r="AI24" s="98"/>
      <c r="AJ24" s="99"/>
    </row>
    <row r="25" spans="1:36" ht="15" customHeight="1" x14ac:dyDescent="0.25">
      <c r="A25" s="64"/>
      <c r="B25" s="95">
        <f t="shared" si="0"/>
        <v>0</v>
      </c>
      <c r="C25" s="96"/>
      <c r="D25" s="20" t="str">
        <f t="shared" si="1"/>
        <v/>
      </c>
      <c r="E25" s="96"/>
      <c r="F25" s="100" t="str">
        <f t="shared" si="2"/>
        <v/>
      </c>
      <c r="G25" s="96"/>
      <c r="H25" s="97"/>
      <c r="I25" s="96"/>
      <c r="J25" s="97"/>
      <c r="K25" s="96"/>
      <c r="L25" s="97"/>
      <c r="M25" s="96"/>
      <c r="N25" s="97"/>
      <c r="O25" s="96"/>
      <c r="P25" s="97"/>
      <c r="Q25" s="96"/>
      <c r="R25" s="97"/>
      <c r="S25" s="96"/>
      <c r="T25" s="97"/>
      <c r="U25" s="96"/>
      <c r="V25" s="97"/>
      <c r="W25" s="16"/>
      <c r="X25" s="97"/>
      <c r="Y25" s="96"/>
      <c r="Z25" s="97"/>
      <c r="AA25" s="96"/>
      <c r="AB25" s="97"/>
      <c r="AC25" s="96"/>
      <c r="AD25" s="97"/>
      <c r="AE25" s="96"/>
      <c r="AF25" s="97"/>
      <c r="AG25" s="96"/>
      <c r="AH25" s="97"/>
      <c r="AI25" s="98"/>
      <c r="AJ25" s="99"/>
    </row>
    <row r="26" spans="1:36" ht="15" customHeight="1" x14ac:dyDescent="0.25">
      <c r="A26" s="64"/>
      <c r="B26" s="95">
        <f t="shared" si="0"/>
        <v>0</v>
      </c>
      <c r="C26" s="96"/>
      <c r="D26" s="20" t="str">
        <f t="shared" si="1"/>
        <v/>
      </c>
      <c r="E26" s="96"/>
      <c r="F26" s="100" t="str">
        <f t="shared" si="2"/>
        <v/>
      </c>
      <c r="G26" s="96"/>
      <c r="H26" s="97"/>
      <c r="I26" s="96"/>
      <c r="J26" s="97"/>
      <c r="K26" s="96"/>
      <c r="L26" s="97"/>
      <c r="M26" s="96"/>
      <c r="N26" s="97"/>
      <c r="O26" s="96"/>
      <c r="P26" s="97"/>
      <c r="Q26" s="96"/>
      <c r="R26" s="97"/>
      <c r="S26" s="96"/>
      <c r="T26" s="97"/>
      <c r="U26" s="96"/>
      <c r="V26" s="97"/>
      <c r="W26" s="16"/>
      <c r="X26" s="97"/>
      <c r="Y26" s="96"/>
      <c r="Z26" s="97"/>
      <c r="AA26" s="96"/>
      <c r="AB26" s="97"/>
      <c r="AC26" s="96"/>
      <c r="AD26" s="97"/>
      <c r="AE26" s="96"/>
      <c r="AF26" s="97"/>
      <c r="AG26" s="96"/>
      <c r="AH26" s="97"/>
      <c r="AI26" s="98"/>
      <c r="AJ26" s="99"/>
    </row>
    <row r="27" spans="1:36" ht="15" customHeight="1" x14ac:dyDescent="0.25">
      <c r="A27" s="64"/>
      <c r="B27" s="95">
        <f t="shared" si="0"/>
        <v>0</v>
      </c>
      <c r="C27" s="96"/>
      <c r="D27" s="20" t="str">
        <f t="shared" si="1"/>
        <v/>
      </c>
      <c r="E27" s="96"/>
      <c r="F27" s="100" t="str">
        <f t="shared" si="2"/>
        <v/>
      </c>
      <c r="G27" s="96"/>
      <c r="H27" s="97"/>
      <c r="I27" s="96"/>
      <c r="J27" s="97"/>
      <c r="K27" s="96"/>
      <c r="L27" s="97"/>
      <c r="M27" s="96"/>
      <c r="N27" s="97"/>
      <c r="O27" s="96"/>
      <c r="P27" s="97"/>
      <c r="Q27" s="96"/>
      <c r="R27" s="97"/>
      <c r="S27" s="96"/>
      <c r="T27" s="97"/>
      <c r="U27" s="96"/>
      <c r="V27" s="97"/>
      <c r="W27" s="16"/>
      <c r="X27" s="97"/>
      <c r="Y27" s="96"/>
      <c r="Z27" s="97"/>
      <c r="AA27" s="96"/>
      <c r="AB27" s="97"/>
      <c r="AC27" s="96"/>
      <c r="AD27" s="97"/>
      <c r="AE27" s="96"/>
      <c r="AF27" s="97"/>
      <c r="AG27" s="96"/>
      <c r="AH27" s="97"/>
      <c r="AI27" s="98"/>
      <c r="AJ27" s="99"/>
    </row>
    <row r="28" spans="1:36" ht="15" customHeight="1" x14ac:dyDescent="0.25">
      <c r="A28" s="64"/>
      <c r="B28" s="95">
        <f t="shared" si="0"/>
        <v>0</v>
      </c>
      <c r="C28" s="96"/>
      <c r="D28" s="20" t="str">
        <f t="shared" si="1"/>
        <v/>
      </c>
      <c r="E28" s="96"/>
      <c r="F28" s="100" t="str">
        <f t="shared" si="2"/>
        <v/>
      </c>
      <c r="G28" s="96"/>
      <c r="H28" s="97"/>
      <c r="I28" s="96"/>
      <c r="J28" s="97"/>
      <c r="K28" s="96"/>
      <c r="L28" s="97"/>
      <c r="M28" s="96"/>
      <c r="N28" s="97"/>
      <c r="O28" s="96"/>
      <c r="P28" s="97"/>
      <c r="Q28" s="96"/>
      <c r="R28" s="97"/>
      <c r="S28" s="96"/>
      <c r="T28" s="97"/>
      <c r="U28" s="96"/>
      <c r="V28" s="97"/>
      <c r="W28" s="16"/>
      <c r="X28" s="97"/>
      <c r="Y28" s="96"/>
      <c r="Z28" s="97"/>
      <c r="AA28" s="96"/>
      <c r="AB28" s="97"/>
      <c r="AC28" s="96"/>
      <c r="AD28" s="97"/>
      <c r="AE28" s="96"/>
      <c r="AF28" s="97"/>
      <c r="AG28" s="96"/>
      <c r="AH28" s="97"/>
      <c r="AI28" s="98"/>
      <c r="AJ28" s="99"/>
    </row>
    <row r="29" spans="1:36" ht="15" customHeight="1" x14ac:dyDescent="0.25">
      <c r="A29" s="64"/>
      <c r="B29" s="95">
        <f t="shared" si="0"/>
        <v>0</v>
      </c>
      <c r="C29" s="96"/>
      <c r="D29" s="20" t="str">
        <f t="shared" si="1"/>
        <v/>
      </c>
      <c r="E29" s="96"/>
      <c r="F29" s="100" t="str">
        <f t="shared" si="2"/>
        <v/>
      </c>
      <c r="G29" s="96"/>
      <c r="H29" s="14"/>
      <c r="I29" s="96"/>
      <c r="J29" s="14"/>
      <c r="K29" s="96"/>
      <c r="L29" s="97"/>
      <c r="M29" s="96"/>
      <c r="N29" s="97"/>
      <c r="O29" s="96"/>
      <c r="P29" s="97"/>
      <c r="Q29" s="96"/>
      <c r="R29" s="14"/>
      <c r="S29" s="96"/>
      <c r="T29" s="97"/>
      <c r="U29" s="96"/>
      <c r="V29" s="97"/>
      <c r="W29" s="16"/>
      <c r="X29" s="97"/>
      <c r="Y29" s="96"/>
      <c r="Z29" s="97"/>
      <c r="AA29" s="96"/>
      <c r="AB29" s="97"/>
      <c r="AC29" s="96"/>
      <c r="AD29" s="97"/>
      <c r="AE29" s="96"/>
      <c r="AF29" s="97"/>
      <c r="AG29" s="96"/>
      <c r="AH29" s="97"/>
      <c r="AI29" s="98"/>
      <c r="AJ29" s="99"/>
    </row>
    <row r="30" spans="1:36" ht="15" customHeight="1" x14ac:dyDescent="0.25">
      <c r="A30" s="64"/>
      <c r="B30" s="95">
        <f t="shared" si="0"/>
        <v>0</v>
      </c>
      <c r="C30" s="96"/>
      <c r="D30" s="20" t="str">
        <f t="shared" si="1"/>
        <v/>
      </c>
      <c r="E30" s="96"/>
      <c r="F30" s="100" t="str">
        <f t="shared" si="2"/>
        <v/>
      </c>
      <c r="G30" s="96"/>
      <c r="H30" s="14"/>
      <c r="I30" s="96"/>
      <c r="J30" s="14"/>
      <c r="K30" s="96"/>
      <c r="L30" s="97"/>
      <c r="M30" s="96"/>
      <c r="N30" s="97"/>
      <c r="O30" s="96"/>
      <c r="P30" s="14"/>
      <c r="Q30" s="96"/>
      <c r="R30" s="14"/>
      <c r="S30" s="96"/>
      <c r="T30" s="97"/>
      <c r="U30" s="96"/>
      <c r="V30" s="97"/>
      <c r="W30" s="16"/>
      <c r="X30" s="97"/>
      <c r="Y30" s="96"/>
      <c r="Z30" s="97"/>
      <c r="AA30" s="96"/>
      <c r="AB30" s="97"/>
      <c r="AC30" s="96"/>
      <c r="AD30" s="97"/>
      <c r="AE30" s="96"/>
      <c r="AF30" s="97"/>
      <c r="AG30" s="96"/>
      <c r="AH30" s="97"/>
      <c r="AI30" s="98"/>
      <c r="AJ30" s="99"/>
    </row>
    <row r="31" spans="1:36" ht="15" customHeight="1" x14ac:dyDescent="0.25">
      <c r="A31" s="11"/>
      <c r="B31" s="12">
        <f t="shared" si="0"/>
        <v>0</v>
      </c>
      <c r="C31" s="13"/>
      <c r="D31" s="20" t="str">
        <f t="shared" si="1"/>
        <v/>
      </c>
      <c r="E31" s="13"/>
      <c r="F31" s="21" t="str">
        <f t="shared" si="2"/>
        <v/>
      </c>
      <c r="G31" s="13"/>
      <c r="H31" s="15"/>
      <c r="I31" s="13"/>
      <c r="J31" s="15"/>
      <c r="K31" s="13"/>
      <c r="L31" s="15"/>
      <c r="M31" s="13"/>
      <c r="N31" s="15"/>
      <c r="O31" s="13"/>
      <c r="P31" s="15"/>
      <c r="Q31" s="13"/>
      <c r="R31" s="15"/>
      <c r="S31" s="13"/>
      <c r="T31" s="15"/>
      <c r="U31" s="13"/>
      <c r="V31" s="15"/>
      <c r="W31" s="16"/>
      <c r="X31" s="15"/>
      <c r="Y31" s="13"/>
      <c r="Z31" s="15"/>
      <c r="AA31" s="13"/>
      <c r="AB31" s="15"/>
      <c r="AC31" s="13"/>
      <c r="AD31" s="15"/>
      <c r="AE31" s="13"/>
      <c r="AF31" s="15"/>
      <c r="AG31" s="13"/>
      <c r="AH31" s="15"/>
      <c r="AI31" s="17"/>
      <c r="AJ31" s="18"/>
    </row>
    <row r="32" spans="1:36" ht="15" customHeight="1" x14ac:dyDescent="0.25">
      <c r="A32" s="11"/>
      <c r="B32" s="12">
        <f t="shared" si="0"/>
        <v>0</v>
      </c>
      <c r="C32" s="13"/>
      <c r="D32" s="20" t="str">
        <f t="shared" si="1"/>
        <v/>
      </c>
      <c r="E32" s="13"/>
      <c r="F32" s="21" t="str">
        <f t="shared" si="2"/>
        <v/>
      </c>
      <c r="G32" s="13"/>
      <c r="H32" s="15"/>
      <c r="I32" s="13"/>
      <c r="J32" s="15"/>
      <c r="K32" s="13"/>
      <c r="L32" s="15"/>
      <c r="M32" s="13"/>
      <c r="N32" s="15"/>
      <c r="O32" s="13"/>
      <c r="P32" s="15"/>
      <c r="Q32" s="13"/>
      <c r="R32" s="15"/>
      <c r="S32" s="13"/>
      <c r="T32" s="15"/>
      <c r="U32" s="13"/>
      <c r="V32" s="15"/>
      <c r="W32" s="16"/>
      <c r="X32" s="15"/>
      <c r="Y32" s="13"/>
      <c r="Z32" s="15"/>
      <c r="AA32" s="13"/>
      <c r="AB32" s="15"/>
      <c r="AC32" s="13"/>
      <c r="AD32" s="15"/>
      <c r="AE32" s="13"/>
      <c r="AF32" s="15"/>
      <c r="AG32" s="13"/>
      <c r="AH32" s="15"/>
      <c r="AI32" s="17"/>
      <c r="AJ32" s="18"/>
    </row>
    <row r="33" spans="1:36" ht="15" customHeight="1" x14ac:dyDescent="0.25">
      <c r="A33" s="11"/>
      <c r="B33" s="12">
        <f t="shared" si="0"/>
        <v>0</v>
      </c>
      <c r="C33" s="13"/>
      <c r="D33" s="20" t="str">
        <f t="shared" si="1"/>
        <v/>
      </c>
      <c r="E33" s="13"/>
      <c r="F33" s="21" t="str">
        <f t="shared" si="2"/>
        <v/>
      </c>
      <c r="G33" s="13"/>
      <c r="H33" s="15"/>
      <c r="I33" s="13"/>
      <c r="J33" s="15"/>
      <c r="K33" s="13"/>
      <c r="L33" s="15"/>
      <c r="M33" s="13"/>
      <c r="N33" s="15"/>
      <c r="O33" s="13"/>
      <c r="P33" s="15"/>
      <c r="Q33" s="13"/>
      <c r="R33" s="15"/>
      <c r="S33" s="13"/>
      <c r="T33" s="15"/>
      <c r="U33" s="13"/>
      <c r="V33" s="15"/>
      <c r="W33" s="16"/>
      <c r="X33" s="15"/>
      <c r="Y33" s="13"/>
      <c r="Z33" s="15"/>
      <c r="AA33" s="13"/>
      <c r="AB33" s="15"/>
      <c r="AC33" s="13"/>
      <c r="AD33" s="15"/>
      <c r="AE33" s="13"/>
      <c r="AF33" s="15"/>
      <c r="AG33" s="13"/>
      <c r="AH33" s="15"/>
      <c r="AI33" s="17"/>
      <c r="AJ33" s="18"/>
    </row>
    <row r="34" spans="1:36" ht="15" customHeight="1" x14ac:dyDescent="0.25">
      <c r="A34" s="11"/>
      <c r="B34" s="12">
        <f t="shared" si="0"/>
        <v>0</v>
      </c>
      <c r="C34" s="13"/>
      <c r="D34" s="20" t="str">
        <f t="shared" si="1"/>
        <v/>
      </c>
      <c r="E34" s="13"/>
      <c r="F34" s="21" t="str">
        <f t="shared" si="2"/>
        <v/>
      </c>
      <c r="G34" s="13"/>
      <c r="H34" s="15"/>
      <c r="I34" s="13"/>
      <c r="J34" s="15"/>
      <c r="K34" s="13"/>
      <c r="L34" s="15"/>
      <c r="M34" s="13"/>
      <c r="N34" s="15"/>
      <c r="O34" s="13"/>
      <c r="P34" s="15"/>
      <c r="Q34" s="13"/>
      <c r="R34" s="15"/>
      <c r="S34" s="13"/>
      <c r="T34" s="15"/>
      <c r="U34" s="13"/>
      <c r="V34" s="15"/>
      <c r="W34" s="16"/>
      <c r="X34" s="15"/>
      <c r="Y34" s="13"/>
      <c r="Z34" s="15"/>
      <c r="AA34" s="13"/>
      <c r="AB34" s="15"/>
      <c r="AC34" s="13"/>
      <c r="AD34" s="15"/>
      <c r="AE34" s="13"/>
      <c r="AF34" s="15"/>
      <c r="AG34" s="13"/>
      <c r="AH34" s="15"/>
      <c r="AI34" s="17"/>
      <c r="AJ34" s="18"/>
    </row>
    <row r="35" spans="1:36" ht="15" customHeight="1" x14ac:dyDescent="0.25">
      <c r="A35" s="11"/>
      <c r="B35" s="12">
        <f t="shared" si="0"/>
        <v>0</v>
      </c>
      <c r="C35" s="13"/>
      <c r="D35" s="20" t="str">
        <f t="shared" si="1"/>
        <v/>
      </c>
      <c r="E35" s="13"/>
      <c r="F35" s="21" t="str">
        <f t="shared" si="2"/>
        <v/>
      </c>
      <c r="G35" s="13"/>
      <c r="H35" s="15"/>
      <c r="I35" s="13"/>
      <c r="J35" s="15"/>
      <c r="K35" s="13"/>
      <c r="L35" s="15"/>
      <c r="M35" s="13"/>
      <c r="N35" s="15"/>
      <c r="O35" s="13"/>
      <c r="P35" s="15"/>
      <c r="Q35" s="13"/>
      <c r="R35" s="15"/>
      <c r="S35" s="13"/>
      <c r="T35" s="15"/>
      <c r="U35" s="13"/>
      <c r="V35" s="15"/>
      <c r="W35" s="16"/>
      <c r="X35" s="15"/>
      <c r="Y35" s="13"/>
      <c r="Z35" s="15"/>
      <c r="AA35" s="13"/>
      <c r="AB35" s="15"/>
      <c r="AC35" s="13"/>
      <c r="AD35" s="15"/>
      <c r="AE35" s="13"/>
      <c r="AF35" s="15"/>
      <c r="AG35" s="13"/>
      <c r="AH35" s="15"/>
      <c r="AI35" s="17"/>
      <c r="AJ35" s="18"/>
    </row>
    <row r="36" spans="1:36" ht="15" customHeight="1" x14ac:dyDescent="0.25">
      <c r="A36" s="11"/>
      <c r="B36" s="12">
        <f t="shared" si="0"/>
        <v>0</v>
      </c>
      <c r="C36" s="13"/>
      <c r="D36" s="20" t="str">
        <f t="shared" si="1"/>
        <v/>
      </c>
      <c r="E36" s="13"/>
      <c r="F36" s="21" t="str">
        <f t="shared" si="2"/>
        <v/>
      </c>
      <c r="G36" s="13"/>
      <c r="H36" s="15"/>
      <c r="I36" s="13"/>
      <c r="J36" s="15"/>
      <c r="K36" s="13"/>
      <c r="L36" s="15"/>
      <c r="M36" s="13"/>
      <c r="N36" s="15"/>
      <c r="O36" s="13"/>
      <c r="P36" s="15"/>
      <c r="Q36" s="13"/>
      <c r="R36" s="15"/>
      <c r="S36" s="13"/>
      <c r="T36" s="15"/>
      <c r="U36" s="13"/>
      <c r="V36" s="15"/>
      <c r="W36" s="16"/>
      <c r="X36" s="15"/>
      <c r="Y36" s="13"/>
      <c r="Z36" s="15"/>
      <c r="AA36" s="13"/>
      <c r="AB36" s="15"/>
      <c r="AC36" s="13"/>
      <c r="AD36" s="15"/>
      <c r="AE36" s="13"/>
      <c r="AF36" s="15"/>
      <c r="AG36" s="13"/>
      <c r="AH36" s="15"/>
      <c r="AI36" s="17"/>
      <c r="AJ36" s="18"/>
    </row>
    <row r="37" spans="1:36" ht="15" customHeight="1" x14ac:dyDescent="0.25">
      <c r="A37" s="11"/>
      <c r="B37" s="12">
        <f t="shared" si="0"/>
        <v>0</v>
      </c>
      <c r="C37" s="13"/>
      <c r="D37" s="20" t="str">
        <f t="shared" si="1"/>
        <v/>
      </c>
      <c r="E37" s="13"/>
      <c r="F37" s="21" t="str">
        <f t="shared" si="2"/>
        <v/>
      </c>
      <c r="G37" s="13"/>
      <c r="H37" s="15"/>
      <c r="I37" s="13"/>
      <c r="J37" s="15"/>
      <c r="K37" s="13"/>
      <c r="L37" s="15"/>
      <c r="M37" s="13"/>
      <c r="N37" s="15"/>
      <c r="O37" s="13"/>
      <c r="P37" s="15"/>
      <c r="Q37" s="13"/>
      <c r="R37" s="15"/>
      <c r="S37" s="13"/>
      <c r="T37" s="15"/>
      <c r="U37" s="13"/>
      <c r="V37" s="15"/>
      <c r="W37" s="16"/>
      <c r="X37" s="15"/>
      <c r="Y37" s="13"/>
      <c r="Z37" s="15"/>
      <c r="AA37" s="13"/>
      <c r="AB37" s="15"/>
      <c r="AC37" s="13"/>
      <c r="AD37" s="15"/>
      <c r="AE37" s="13"/>
      <c r="AF37" s="15"/>
      <c r="AG37" s="13"/>
      <c r="AH37" s="15"/>
      <c r="AI37" s="17"/>
      <c r="AJ37" s="18"/>
    </row>
    <row r="38" spans="1:36" ht="15" customHeight="1" x14ac:dyDescent="0.25">
      <c r="A38" s="11"/>
      <c r="B38" s="12">
        <f t="shared" si="0"/>
        <v>0</v>
      </c>
      <c r="C38" s="13"/>
      <c r="D38" s="20" t="str">
        <f t="shared" si="1"/>
        <v/>
      </c>
      <c r="E38" s="13"/>
      <c r="F38" s="21" t="str">
        <f t="shared" si="2"/>
        <v/>
      </c>
      <c r="G38" s="13"/>
      <c r="H38" s="15"/>
      <c r="I38" s="13"/>
      <c r="J38" s="15"/>
      <c r="K38" s="13"/>
      <c r="L38" s="15"/>
      <c r="M38" s="13"/>
      <c r="N38" s="15"/>
      <c r="O38" s="13"/>
      <c r="P38" s="15"/>
      <c r="Q38" s="13"/>
      <c r="R38" s="15"/>
      <c r="S38" s="13"/>
      <c r="T38" s="15"/>
      <c r="U38" s="13"/>
      <c r="V38" s="15"/>
      <c r="W38" s="16"/>
      <c r="X38" s="15"/>
      <c r="Y38" s="13"/>
      <c r="Z38" s="15"/>
      <c r="AA38" s="13"/>
      <c r="AB38" s="15"/>
      <c r="AC38" s="13"/>
      <c r="AD38" s="15"/>
      <c r="AE38" s="13"/>
      <c r="AF38" s="15"/>
      <c r="AG38" s="13"/>
      <c r="AH38" s="15"/>
      <c r="AI38" s="17"/>
      <c r="AJ38" s="18"/>
    </row>
    <row r="39" spans="1:36" ht="15" customHeight="1" x14ac:dyDescent="0.25">
      <c r="A39" s="11"/>
      <c r="B39" s="12">
        <f t="shared" si="0"/>
        <v>0</v>
      </c>
      <c r="C39" s="13"/>
      <c r="D39" s="20" t="str">
        <f t="shared" si="1"/>
        <v/>
      </c>
      <c r="E39" s="13"/>
      <c r="F39" s="21" t="str">
        <f t="shared" si="2"/>
        <v/>
      </c>
      <c r="G39" s="13"/>
      <c r="H39" s="15"/>
      <c r="I39" s="13"/>
      <c r="J39" s="15"/>
      <c r="K39" s="13"/>
      <c r="L39" s="15"/>
      <c r="M39" s="13"/>
      <c r="N39" s="15"/>
      <c r="O39" s="13"/>
      <c r="P39" s="15"/>
      <c r="Q39" s="13"/>
      <c r="R39" s="15"/>
      <c r="S39" s="13"/>
      <c r="T39" s="15"/>
      <c r="U39" s="13"/>
      <c r="V39" s="15"/>
      <c r="W39" s="16"/>
      <c r="X39" s="15"/>
      <c r="Y39" s="13"/>
      <c r="Z39" s="15"/>
      <c r="AA39" s="13"/>
      <c r="AB39" s="15"/>
      <c r="AC39" s="13"/>
      <c r="AD39" s="15"/>
      <c r="AE39" s="13"/>
      <c r="AF39" s="15"/>
      <c r="AG39" s="13"/>
      <c r="AH39" s="15"/>
      <c r="AI39" s="17"/>
      <c r="AJ39" s="18"/>
    </row>
    <row r="40" spans="1:36" ht="15" customHeight="1" x14ac:dyDescent="0.25">
      <c r="A40" s="11"/>
      <c r="B40" s="12">
        <f t="shared" si="0"/>
        <v>0</v>
      </c>
      <c r="C40" s="13"/>
      <c r="D40" s="20" t="str">
        <f t="shared" si="1"/>
        <v/>
      </c>
      <c r="E40" s="13"/>
      <c r="F40" s="21" t="str">
        <f t="shared" si="2"/>
        <v/>
      </c>
      <c r="G40" s="13"/>
      <c r="H40" s="15"/>
      <c r="I40" s="13"/>
      <c r="J40" s="15"/>
      <c r="K40" s="13"/>
      <c r="L40" s="15"/>
      <c r="M40" s="13"/>
      <c r="N40" s="15"/>
      <c r="O40" s="13"/>
      <c r="P40" s="15"/>
      <c r="Q40" s="13"/>
      <c r="R40" s="15"/>
      <c r="S40" s="13"/>
      <c r="T40" s="15"/>
      <c r="U40" s="13"/>
      <c r="V40" s="15"/>
      <c r="W40" s="16"/>
      <c r="X40" s="15"/>
      <c r="Y40" s="13"/>
      <c r="Z40" s="15"/>
      <c r="AA40" s="13"/>
      <c r="AB40" s="15"/>
      <c r="AC40" s="13"/>
      <c r="AD40" s="15"/>
      <c r="AE40" s="13"/>
      <c r="AF40" s="15"/>
      <c r="AG40" s="13"/>
      <c r="AH40" s="15"/>
      <c r="AI40" s="17"/>
      <c r="AJ40" s="18"/>
    </row>
    <row r="41" spans="1:36" ht="15" customHeight="1" x14ac:dyDescent="0.25">
      <c r="A41" s="11"/>
      <c r="B41" s="12">
        <f t="shared" si="0"/>
        <v>0</v>
      </c>
      <c r="C41" s="13"/>
      <c r="D41" s="20" t="str">
        <f t="shared" si="1"/>
        <v/>
      </c>
      <c r="E41" s="13"/>
      <c r="F41" s="21" t="str">
        <f t="shared" si="2"/>
        <v/>
      </c>
      <c r="G41" s="13"/>
      <c r="H41" s="15"/>
      <c r="I41" s="13"/>
      <c r="J41" s="15"/>
      <c r="K41" s="13"/>
      <c r="L41" s="15"/>
      <c r="M41" s="13"/>
      <c r="N41" s="15"/>
      <c r="O41" s="13"/>
      <c r="P41" s="15"/>
      <c r="Q41" s="13"/>
      <c r="R41" s="15"/>
      <c r="S41" s="13"/>
      <c r="T41" s="15"/>
      <c r="U41" s="13"/>
      <c r="V41" s="15"/>
      <c r="W41" s="16"/>
      <c r="X41" s="15"/>
      <c r="Y41" s="13"/>
      <c r="Z41" s="15"/>
      <c r="AA41" s="13"/>
      <c r="AB41" s="15"/>
      <c r="AC41" s="13"/>
      <c r="AD41" s="15"/>
      <c r="AE41" s="13"/>
      <c r="AF41" s="15"/>
      <c r="AG41" s="13"/>
      <c r="AH41" s="15"/>
      <c r="AI41" s="17"/>
      <c r="AJ41" s="18"/>
    </row>
    <row r="42" spans="1:36" ht="15" customHeight="1" x14ac:dyDescent="0.25">
      <c r="A42" s="11"/>
      <c r="B42" s="12">
        <f t="shared" si="0"/>
        <v>0</v>
      </c>
      <c r="C42" s="13"/>
      <c r="D42" s="20" t="str">
        <f t="shared" si="1"/>
        <v/>
      </c>
      <c r="E42" s="13"/>
      <c r="F42" s="21" t="str">
        <f t="shared" si="2"/>
        <v/>
      </c>
      <c r="G42" s="13"/>
      <c r="H42" s="15"/>
      <c r="I42" s="13"/>
      <c r="J42" s="15"/>
      <c r="K42" s="13"/>
      <c r="L42" s="15"/>
      <c r="M42" s="13"/>
      <c r="N42" s="15"/>
      <c r="O42" s="13"/>
      <c r="P42" s="15"/>
      <c r="Q42" s="13"/>
      <c r="R42" s="15"/>
      <c r="S42" s="13"/>
      <c r="T42" s="15"/>
      <c r="U42" s="13"/>
      <c r="V42" s="15"/>
      <c r="W42" s="16"/>
      <c r="X42" s="15"/>
      <c r="Y42" s="13"/>
      <c r="Z42" s="15"/>
      <c r="AA42" s="13"/>
      <c r="AB42" s="15"/>
      <c r="AC42" s="13"/>
      <c r="AD42" s="15"/>
      <c r="AE42" s="13"/>
      <c r="AF42" s="15"/>
      <c r="AG42" s="13"/>
      <c r="AH42" s="15"/>
      <c r="AI42" s="17"/>
      <c r="AJ42" s="18"/>
    </row>
    <row r="43" spans="1:36" ht="15" customHeight="1" x14ac:dyDescent="0.25">
      <c r="A43" s="11"/>
      <c r="B43" s="12">
        <f t="shared" si="0"/>
        <v>0</v>
      </c>
      <c r="C43" s="13"/>
      <c r="D43" s="20" t="str">
        <f t="shared" si="1"/>
        <v/>
      </c>
      <c r="E43" s="13"/>
      <c r="F43" s="21" t="str">
        <f t="shared" si="2"/>
        <v/>
      </c>
      <c r="G43" s="13"/>
      <c r="H43" s="15"/>
      <c r="I43" s="13"/>
      <c r="J43" s="15"/>
      <c r="K43" s="13"/>
      <c r="L43" s="15"/>
      <c r="M43" s="13"/>
      <c r="N43" s="15"/>
      <c r="O43" s="13"/>
      <c r="P43" s="15"/>
      <c r="Q43" s="13"/>
      <c r="R43" s="15"/>
      <c r="S43" s="13"/>
      <c r="T43" s="15"/>
      <c r="U43" s="13"/>
      <c r="V43" s="15"/>
      <c r="W43" s="16"/>
      <c r="X43" s="15"/>
      <c r="Y43" s="13"/>
      <c r="Z43" s="15"/>
      <c r="AA43" s="13"/>
      <c r="AB43" s="15"/>
      <c r="AC43" s="13"/>
      <c r="AD43" s="15"/>
      <c r="AE43" s="13"/>
      <c r="AF43" s="15"/>
      <c r="AG43" s="13"/>
      <c r="AH43" s="15"/>
      <c r="AI43" s="17"/>
      <c r="AJ43" s="18"/>
    </row>
    <row r="44" spans="1:36" ht="15" customHeight="1" x14ac:dyDescent="0.25">
      <c r="A44" s="11"/>
      <c r="B44" s="12">
        <f t="shared" si="0"/>
        <v>0</v>
      </c>
      <c r="C44" s="13"/>
      <c r="D44" s="20" t="str">
        <f t="shared" si="1"/>
        <v/>
      </c>
      <c r="E44" s="13"/>
      <c r="F44" s="21" t="str">
        <f t="shared" si="2"/>
        <v/>
      </c>
      <c r="G44" s="13"/>
      <c r="H44" s="15"/>
      <c r="I44" s="13"/>
      <c r="J44" s="15"/>
      <c r="K44" s="13"/>
      <c r="L44" s="15"/>
      <c r="M44" s="13"/>
      <c r="N44" s="15"/>
      <c r="O44" s="13"/>
      <c r="P44" s="15"/>
      <c r="Q44" s="13"/>
      <c r="R44" s="15"/>
      <c r="S44" s="13"/>
      <c r="T44" s="15"/>
      <c r="U44" s="13"/>
      <c r="V44" s="15"/>
      <c r="W44" s="16"/>
      <c r="X44" s="15"/>
      <c r="Y44" s="13"/>
      <c r="Z44" s="15"/>
      <c r="AA44" s="13"/>
      <c r="AB44" s="15"/>
      <c r="AC44" s="13"/>
      <c r="AD44" s="15"/>
      <c r="AE44" s="13"/>
      <c r="AF44" s="15"/>
      <c r="AG44" s="13"/>
      <c r="AH44" s="15"/>
      <c r="AI44" s="17"/>
      <c r="AJ44" s="18"/>
    </row>
    <row r="45" spans="1:36" ht="15" customHeight="1" x14ac:dyDescent="0.25">
      <c r="A45" s="11"/>
      <c r="B45" s="12">
        <f t="shared" si="0"/>
        <v>0</v>
      </c>
      <c r="C45" s="13"/>
      <c r="D45" s="20" t="str">
        <f t="shared" si="1"/>
        <v/>
      </c>
      <c r="E45" s="13"/>
      <c r="F45" s="21" t="str">
        <f t="shared" si="2"/>
        <v/>
      </c>
      <c r="G45" s="13"/>
      <c r="H45" s="15"/>
      <c r="I45" s="13"/>
      <c r="J45" s="15"/>
      <c r="K45" s="13"/>
      <c r="L45" s="15"/>
      <c r="M45" s="13"/>
      <c r="N45" s="15"/>
      <c r="O45" s="13"/>
      <c r="P45" s="15"/>
      <c r="Q45" s="13"/>
      <c r="R45" s="15"/>
      <c r="S45" s="13"/>
      <c r="T45" s="15"/>
      <c r="U45" s="13"/>
      <c r="V45" s="15"/>
      <c r="W45" s="16"/>
      <c r="X45" s="15"/>
      <c r="Y45" s="13"/>
      <c r="Z45" s="15"/>
      <c r="AA45" s="13"/>
      <c r="AB45" s="15"/>
      <c r="AC45" s="13"/>
      <c r="AD45" s="15"/>
      <c r="AE45" s="13"/>
      <c r="AF45" s="15"/>
      <c r="AG45" s="13"/>
      <c r="AH45" s="15"/>
      <c r="AI45" s="17"/>
      <c r="AJ45" s="18"/>
    </row>
    <row r="46" spans="1:36" ht="15" customHeight="1" x14ac:dyDescent="0.25">
      <c r="A46" s="11"/>
      <c r="B46" s="12">
        <f t="shared" si="0"/>
        <v>0</v>
      </c>
      <c r="C46" s="13"/>
      <c r="D46" s="20" t="str">
        <f t="shared" si="1"/>
        <v/>
      </c>
      <c r="E46" s="13"/>
      <c r="F46" s="21" t="str">
        <f t="shared" si="2"/>
        <v/>
      </c>
      <c r="G46" s="13"/>
      <c r="H46" s="15"/>
      <c r="I46" s="13"/>
      <c r="J46" s="15"/>
      <c r="K46" s="13"/>
      <c r="L46" s="15"/>
      <c r="M46" s="13"/>
      <c r="N46" s="15"/>
      <c r="O46" s="13"/>
      <c r="P46" s="15"/>
      <c r="Q46" s="13"/>
      <c r="R46" s="15"/>
      <c r="S46" s="13"/>
      <c r="T46" s="15"/>
      <c r="U46" s="13"/>
      <c r="V46" s="15"/>
      <c r="W46" s="16"/>
      <c r="X46" s="15"/>
      <c r="Y46" s="13"/>
      <c r="Z46" s="15"/>
      <c r="AA46" s="13"/>
      <c r="AB46" s="15"/>
      <c r="AC46" s="13"/>
      <c r="AD46" s="15"/>
      <c r="AE46" s="13"/>
      <c r="AF46" s="15"/>
      <c r="AG46" s="13"/>
      <c r="AH46" s="15"/>
      <c r="AI46" s="17"/>
      <c r="AJ46" s="18"/>
    </row>
    <row r="47" spans="1:36" ht="15" customHeight="1" x14ac:dyDescent="0.25">
      <c r="A47" s="11"/>
      <c r="B47" s="12">
        <f t="shared" si="0"/>
        <v>0</v>
      </c>
      <c r="C47" s="13"/>
      <c r="D47" s="20" t="str">
        <f t="shared" si="1"/>
        <v/>
      </c>
      <c r="E47" s="13"/>
      <c r="F47" s="21" t="str">
        <f t="shared" si="2"/>
        <v/>
      </c>
      <c r="G47" s="13"/>
      <c r="H47" s="15"/>
      <c r="I47" s="13"/>
      <c r="J47" s="15"/>
      <c r="K47" s="13"/>
      <c r="L47" s="15"/>
      <c r="M47" s="13"/>
      <c r="N47" s="15"/>
      <c r="O47" s="13"/>
      <c r="P47" s="15"/>
      <c r="Q47" s="13"/>
      <c r="R47" s="15"/>
      <c r="S47" s="13"/>
      <c r="T47" s="15"/>
      <c r="U47" s="13"/>
      <c r="V47" s="15"/>
      <c r="W47" s="16"/>
      <c r="X47" s="15"/>
      <c r="Y47" s="13"/>
      <c r="Z47" s="15"/>
      <c r="AA47" s="13"/>
      <c r="AB47" s="15"/>
      <c r="AC47" s="13"/>
      <c r="AD47" s="15"/>
      <c r="AE47" s="13"/>
      <c r="AF47" s="15"/>
      <c r="AG47" s="13"/>
      <c r="AH47" s="15"/>
      <c r="AI47" s="17"/>
      <c r="AJ47" s="18"/>
    </row>
    <row r="48" spans="1:36" ht="15" customHeight="1" x14ac:dyDescent="0.25">
      <c r="A48" s="11"/>
      <c r="B48" s="12">
        <f t="shared" si="0"/>
        <v>0</v>
      </c>
      <c r="C48" s="13"/>
      <c r="D48" s="20" t="str">
        <f t="shared" si="1"/>
        <v/>
      </c>
      <c r="E48" s="13"/>
      <c r="F48" s="21" t="str">
        <f t="shared" si="2"/>
        <v/>
      </c>
      <c r="G48" s="13"/>
      <c r="H48" s="15"/>
      <c r="I48" s="13"/>
      <c r="J48" s="15"/>
      <c r="K48" s="13"/>
      <c r="L48" s="15"/>
      <c r="M48" s="13"/>
      <c r="N48" s="15"/>
      <c r="O48" s="13"/>
      <c r="P48" s="15"/>
      <c r="Q48" s="13"/>
      <c r="R48" s="15"/>
      <c r="S48" s="13"/>
      <c r="T48" s="15"/>
      <c r="U48" s="13"/>
      <c r="V48" s="15"/>
      <c r="W48" s="16"/>
      <c r="X48" s="15"/>
      <c r="Y48" s="13"/>
      <c r="Z48" s="15"/>
      <c r="AA48" s="13"/>
      <c r="AB48" s="15"/>
      <c r="AC48" s="13"/>
      <c r="AD48" s="15"/>
      <c r="AE48" s="13"/>
      <c r="AF48" s="15"/>
      <c r="AG48" s="13"/>
      <c r="AH48" s="15"/>
      <c r="AI48" s="17"/>
      <c r="AJ48" s="18"/>
    </row>
    <row r="49" spans="1:36" ht="15" customHeight="1" x14ac:dyDescent="0.25">
      <c r="A49" s="11"/>
      <c r="B49" s="12">
        <f t="shared" si="0"/>
        <v>0</v>
      </c>
      <c r="C49" s="13"/>
      <c r="D49" s="20" t="str">
        <f t="shared" si="1"/>
        <v/>
      </c>
      <c r="E49" s="13"/>
      <c r="F49" s="21" t="str">
        <f t="shared" si="2"/>
        <v/>
      </c>
      <c r="G49" s="13"/>
      <c r="H49" s="15"/>
      <c r="I49" s="13"/>
      <c r="J49" s="15"/>
      <c r="K49" s="13"/>
      <c r="L49" s="15"/>
      <c r="M49" s="13"/>
      <c r="N49" s="15"/>
      <c r="O49" s="13"/>
      <c r="P49" s="15"/>
      <c r="Q49" s="13"/>
      <c r="R49" s="15"/>
      <c r="S49" s="13"/>
      <c r="T49" s="15"/>
      <c r="U49" s="13"/>
      <c r="V49" s="15"/>
      <c r="W49" s="16"/>
      <c r="X49" s="15"/>
      <c r="Y49" s="13"/>
      <c r="Z49" s="15"/>
      <c r="AA49" s="13"/>
      <c r="AB49" s="15"/>
      <c r="AC49" s="13"/>
      <c r="AD49" s="15"/>
      <c r="AE49" s="13"/>
      <c r="AF49" s="15"/>
      <c r="AG49" s="13"/>
      <c r="AH49" s="15"/>
      <c r="AI49" s="17"/>
      <c r="AJ49" s="18"/>
    </row>
    <row r="50" spans="1:36" ht="15" customHeight="1" x14ac:dyDescent="0.25">
      <c r="A50" s="11"/>
      <c r="B50" s="12">
        <f t="shared" si="0"/>
        <v>0</v>
      </c>
      <c r="C50" s="22"/>
      <c r="D50" s="20" t="str">
        <f t="shared" si="1"/>
        <v/>
      </c>
      <c r="E50" s="22"/>
      <c r="F50" s="21" t="str">
        <f t="shared" si="2"/>
        <v/>
      </c>
      <c r="G50" s="22"/>
      <c r="H50" s="15"/>
      <c r="I50" s="22"/>
      <c r="J50" s="15"/>
      <c r="K50" s="22"/>
      <c r="L50" s="15"/>
      <c r="M50" s="22"/>
      <c r="N50" s="15"/>
      <c r="O50" s="22"/>
      <c r="P50" s="15"/>
      <c r="Q50" s="22"/>
      <c r="R50" s="15"/>
      <c r="S50" s="22"/>
      <c r="T50" s="15"/>
      <c r="U50" s="22"/>
      <c r="V50" s="15"/>
      <c r="W50" s="23"/>
      <c r="X50" s="15"/>
      <c r="Y50" s="22"/>
      <c r="Z50" s="15"/>
      <c r="AA50" s="22"/>
      <c r="AB50" s="15"/>
      <c r="AC50" s="22"/>
      <c r="AD50" s="15"/>
      <c r="AE50" s="22"/>
      <c r="AF50" s="15"/>
      <c r="AG50" s="22"/>
      <c r="AH50" s="15"/>
      <c r="AI50" s="24"/>
      <c r="AJ50" s="18"/>
    </row>
  </sheetData>
  <pageMargins left="0.71" right="0.19" top="0.52" bottom="0.48" header="0.5" footer="0.5"/>
  <pageSetup orientation="landscape"/>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50"/>
  <sheetViews>
    <sheetView showGridLines="0" workbookViewId="0"/>
  </sheetViews>
  <sheetFormatPr defaultColWidth="8.7109375" defaultRowHeight="10.15" customHeight="1" x14ac:dyDescent="0.25"/>
  <cols>
    <col min="1" max="1" width="17.7109375" style="27" customWidth="1"/>
    <col min="2" max="2" width="5.7109375" style="27" customWidth="1"/>
    <col min="3" max="36" width="5.28515625" style="27" customWidth="1"/>
    <col min="37" max="53" width="4.7109375" style="27" customWidth="1"/>
    <col min="54" max="56" width="9.28515625" style="27" customWidth="1"/>
    <col min="57" max="256" width="8.85546875" style="27" customWidth="1"/>
  </cols>
  <sheetData>
    <row r="1" spans="1:56" ht="74.25" customHeight="1" x14ac:dyDescent="0.25">
      <c r="A1" s="86" t="s">
        <v>22</v>
      </c>
      <c r="B1" s="87" t="s">
        <v>6</v>
      </c>
      <c r="C1" s="88" t="s">
        <v>7</v>
      </c>
      <c r="D1" s="89" t="s">
        <v>8</v>
      </c>
      <c r="E1" s="88" t="s">
        <v>9</v>
      </c>
      <c r="F1" s="89" t="s">
        <v>8</v>
      </c>
      <c r="G1" s="88" t="s">
        <v>10</v>
      </c>
      <c r="H1" s="89" t="s">
        <v>8</v>
      </c>
      <c r="I1" s="88" t="s">
        <v>11</v>
      </c>
      <c r="J1" s="89" t="s">
        <v>8</v>
      </c>
      <c r="K1" s="88" t="s">
        <v>12</v>
      </c>
      <c r="L1" s="89" t="s">
        <v>8</v>
      </c>
      <c r="M1" s="88" t="s">
        <v>13</v>
      </c>
      <c r="N1" s="89" t="s">
        <v>8</v>
      </c>
      <c r="O1" s="88" t="s">
        <v>14</v>
      </c>
      <c r="P1" s="89" t="s">
        <v>8</v>
      </c>
      <c r="Q1" s="91"/>
      <c r="R1" s="89" t="s">
        <v>8</v>
      </c>
      <c r="S1" s="91"/>
      <c r="T1" s="89" t="s">
        <v>8</v>
      </c>
      <c r="U1" s="102"/>
      <c r="V1" s="89" t="s">
        <v>8</v>
      </c>
      <c r="W1" s="102"/>
      <c r="X1" s="89" t="s">
        <v>8</v>
      </c>
      <c r="Y1" s="102"/>
      <c r="Z1" s="89" t="s">
        <v>8</v>
      </c>
      <c r="AA1" s="102"/>
      <c r="AB1" s="89" t="s">
        <v>8</v>
      </c>
      <c r="AC1" s="88" t="s">
        <v>15</v>
      </c>
      <c r="AD1" s="89" t="s">
        <v>8</v>
      </c>
      <c r="AE1" s="88" t="s">
        <v>16</v>
      </c>
      <c r="AF1" s="89" t="s">
        <v>8</v>
      </c>
      <c r="AG1" s="88" t="s">
        <v>17</v>
      </c>
      <c r="AH1" s="89" t="s">
        <v>18</v>
      </c>
      <c r="AI1" s="101"/>
      <c r="AJ1" s="92" t="s">
        <v>19</v>
      </c>
      <c r="AK1" s="11"/>
      <c r="AL1" s="11"/>
      <c r="AM1" s="11"/>
      <c r="AN1" s="11"/>
      <c r="AO1" s="11"/>
      <c r="AP1" s="11"/>
      <c r="AQ1" s="11"/>
      <c r="AR1" s="11"/>
      <c r="AS1" s="11"/>
      <c r="AT1" s="11"/>
      <c r="AU1" s="11"/>
      <c r="AV1" s="11"/>
      <c r="AW1" s="11"/>
      <c r="AX1" s="11"/>
      <c r="AY1" s="11"/>
      <c r="AZ1" s="11"/>
      <c r="BA1" s="11"/>
      <c r="BB1" s="11"/>
      <c r="BC1" s="11"/>
      <c r="BD1" s="11"/>
    </row>
    <row r="2" spans="1:56" ht="15.6" customHeight="1" x14ac:dyDescent="0.25">
      <c r="A2" s="71" t="s">
        <v>26</v>
      </c>
      <c r="B2" s="72">
        <f>SUM(D2,F2,H2,J2,L2,N2,P2,R2,T2,V2,X2,Z2,AB2,AD2,AF2,AH2,AJ2)</f>
        <v>39</v>
      </c>
      <c r="C2" s="74" t="s">
        <v>24</v>
      </c>
      <c r="D2" s="75">
        <v>0</v>
      </c>
      <c r="E2" s="73">
        <v>5.76</v>
      </c>
      <c r="F2" s="75">
        <v>10</v>
      </c>
      <c r="G2" s="73">
        <v>4.29</v>
      </c>
      <c r="H2" s="75">
        <v>10</v>
      </c>
      <c r="I2" s="73">
        <v>13.33</v>
      </c>
      <c r="J2" s="77">
        <v>10</v>
      </c>
      <c r="K2" s="73" t="s">
        <v>24</v>
      </c>
      <c r="L2" s="77">
        <v>0</v>
      </c>
      <c r="M2" s="73">
        <v>14.72</v>
      </c>
      <c r="N2" s="77">
        <v>9</v>
      </c>
      <c r="O2" s="73" t="s">
        <v>24</v>
      </c>
      <c r="P2" s="114">
        <v>0</v>
      </c>
      <c r="Q2" s="73"/>
      <c r="R2" s="77"/>
      <c r="S2" s="73"/>
      <c r="T2" s="77"/>
      <c r="U2" s="73"/>
      <c r="V2" s="114"/>
      <c r="W2" s="73"/>
      <c r="X2" s="114"/>
      <c r="Y2" s="73"/>
      <c r="Z2" s="114"/>
      <c r="AA2" s="73"/>
      <c r="AB2" s="114"/>
      <c r="AC2" s="73"/>
      <c r="AD2" s="114"/>
      <c r="AE2" s="73"/>
      <c r="AF2" s="114"/>
      <c r="AG2" s="73">
        <f t="shared" ref="AG2:AG10" si="0">SUM(AC2,AE2)</f>
        <v>0</v>
      </c>
      <c r="AH2" s="114"/>
      <c r="AI2" s="78"/>
      <c r="AJ2" s="115"/>
      <c r="AK2" s="29"/>
      <c r="AL2" s="29"/>
      <c r="AM2" s="29"/>
      <c r="AN2" s="29"/>
      <c r="AO2" s="29"/>
      <c r="AP2" s="29"/>
      <c r="AQ2" s="29"/>
      <c r="AR2" s="29"/>
      <c r="AS2" s="29"/>
      <c r="AT2" s="29"/>
      <c r="AU2" s="29"/>
      <c r="AV2" s="29"/>
      <c r="AW2" s="29"/>
      <c r="AX2" s="29"/>
      <c r="AY2" s="29"/>
      <c r="AZ2" s="29"/>
      <c r="BA2" s="29"/>
      <c r="BB2" s="29"/>
      <c r="BC2" s="29"/>
      <c r="BD2" s="29"/>
    </row>
    <row r="3" spans="1:56" ht="15.6" customHeight="1" x14ac:dyDescent="0.25">
      <c r="A3" s="169" t="s">
        <v>23</v>
      </c>
      <c r="B3" s="121">
        <f>SUM(D3,F3,H3,J3,L3,N3,P3,R3,T3,V3,X3,Z3,AB3,AD3,AF3,AH3,AJ3)</f>
        <v>37</v>
      </c>
      <c r="C3" s="118">
        <v>5.34</v>
      </c>
      <c r="D3" s="116">
        <v>10</v>
      </c>
      <c r="E3" s="122" t="s">
        <v>24</v>
      </c>
      <c r="F3" s="116">
        <v>0</v>
      </c>
      <c r="G3" s="118">
        <v>4.3899999999999997</v>
      </c>
      <c r="H3" s="116">
        <v>9</v>
      </c>
      <c r="I3" s="118">
        <v>14.04</v>
      </c>
      <c r="J3" s="119">
        <v>8</v>
      </c>
      <c r="K3" s="118" t="s">
        <v>24</v>
      </c>
      <c r="L3" s="119">
        <v>0</v>
      </c>
      <c r="M3" s="118">
        <v>4.5999999999999996</v>
      </c>
      <c r="N3" s="119">
        <v>10</v>
      </c>
      <c r="O3" s="118" t="s">
        <v>24</v>
      </c>
      <c r="P3" s="117">
        <v>0</v>
      </c>
      <c r="Q3" s="118"/>
      <c r="R3" s="119"/>
      <c r="S3" s="118"/>
      <c r="T3" s="119"/>
      <c r="U3" s="118"/>
      <c r="V3" s="119"/>
      <c r="W3" s="118"/>
      <c r="X3" s="117"/>
      <c r="Y3" s="118"/>
      <c r="Z3" s="117"/>
      <c r="AA3" s="118"/>
      <c r="AB3" s="117"/>
      <c r="AC3" s="118"/>
      <c r="AD3" s="117"/>
      <c r="AE3" s="118"/>
      <c r="AF3" s="117"/>
      <c r="AG3" s="118">
        <f t="shared" si="0"/>
        <v>0</v>
      </c>
      <c r="AH3" s="117"/>
      <c r="AI3" s="123"/>
      <c r="AJ3" s="124"/>
      <c r="AK3" s="11"/>
      <c r="AL3" s="11"/>
      <c r="AM3" s="11"/>
      <c r="AN3" s="11"/>
      <c r="AO3" s="11"/>
      <c r="AP3" s="11"/>
      <c r="AQ3" s="11"/>
      <c r="AR3" s="11"/>
      <c r="AS3" s="11"/>
      <c r="AT3" s="11"/>
      <c r="AU3" s="11"/>
      <c r="AV3" s="11"/>
      <c r="AW3" s="11"/>
      <c r="AX3" s="11"/>
      <c r="AY3" s="11"/>
      <c r="AZ3" s="11"/>
      <c r="BA3" s="11"/>
      <c r="BB3" s="11"/>
      <c r="BC3" s="11"/>
      <c r="BD3" s="11"/>
    </row>
    <row r="4" spans="1:56" ht="15.6" customHeight="1" x14ac:dyDescent="0.25">
      <c r="A4" s="104" t="s">
        <v>25</v>
      </c>
      <c r="B4" s="72">
        <f>SUM(D4,F4,H4,J4,L4,N4,P4,R4,T4,V4,X4,Z4,AB4,AD4,AF4,AH4,AJ4)</f>
        <v>27</v>
      </c>
      <c r="C4" s="118">
        <v>27.57</v>
      </c>
      <c r="D4" s="116">
        <v>9</v>
      </c>
      <c r="E4" s="122" t="s">
        <v>24</v>
      </c>
      <c r="F4" s="116">
        <v>0</v>
      </c>
      <c r="G4" s="122" t="s">
        <v>24</v>
      </c>
      <c r="H4" s="116">
        <v>0</v>
      </c>
      <c r="I4" s="118">
        <v>13.38</v>
      </c>
      <c r="J4" s="119">
        <v>9</v>
      </c>
      <c r="K4" s="118" t="s">
        <v>24</v>
      </c>
      <c r="L4" s="119">
        <v>0</v>
      </c>
      <c r="M4" s="118" t="s">
        <v>24</v>
      </c>
      <c r="N4" s="119">
        <v>0</v>
      </c>
      <c r="O4" s="118">
        <v>13.94</v>
      </c>
      <c r="P4" s="117">
        <v>9</v>
      </c>
      <c r="Q4" s="118"/>
      <c r="R4" s="119"/>
      <c r="S4" s="118"/>
      <c r="T4" s="119"/>
      <c r="U4" s="118"/>
      <c r="V4" s="119"/>
      <c r="W4" s="118"/>
      <c r="X4" s="117"/>
      <c r="Y4" s="118"/>
      <c r="Z4" s="119"/>
      <c r="AA4" s="118"/>
      <c r="AB4" s="117"/>
      <c r="AC4" s="118"/>
      <c r="AD4" s="117"/>
      <c r="AE4" s="118"/>
      <c r="AF4" s="117"/>
      <c r="AG4" s="118">
        <f t="shared" si="0"/>
        <v>0</v>
      </c>
      <c r="AH4" s="117"/>
      <c r="AI4" s="123"/>
      <c r="AJ4" s="124"/>
      <c r="AK4" s="11"/>
      <c r="AL4" s="11"/>
      <c r="AM4" s="11"/>
      <c r="AN4" s="11"/>
      <c r="AO4" s="11"/>
      <c r="AP4" s="11"/>
      <c r="AQ4" s="11"/>
      <c r="AR4" s="11"/>
      <c r="AS4" s="11"/>
      <c r="AT4" s="11"/>
      <c r="AU4" s="11"/>
      <c r="AV4" s="11"/>
      <c r="AW4" s="11"/>
      <c r="AX4" s="11"/>
      <c r="AY4" s="11"/>
      <c r="AZ4" s="11"/>
      <c r="BA4" s="11"/>
      <c r="BB4" s="11"/>
      <c r="BC4" s="11"/>
      <c r="BD4" s="11"/>
    </row>
    <row r="5" spans="1:56" ht="15.6" customHeight="1" x14ac:dyDescent="0.25">
      <c r="A5" s="112" t="s">
        <v>27</v>
      </c>
      <c r="B5" s="121">
        <f>SUM(D5,F5,H5,J5,L5,N5,P5,R5,T5,V5,X5,Z5,AB5,AD5,AF5,AH5,AJ5)</f>
        <v>20</v>
      </c>
      <c r="C5" s="118" t="s">
        <v>24</v>
      </c>
      <c r="D5" s="119">
        <v>0</v>
      </c>
      <c r="E5" s="118" t="s">
        <v>24</v>
      </c>
      <c r="F5" s="119">
        <v>0</v>
      </c>
      <c r="G5" s="118" t="s">
        <v>24</v>
      </c>
      <c r="H5" s="119">
        <v>0</v>
      </c>
      <c r="I5" s="118" t="s">
        <v>24</v>
      </c>
      <c r="J5" s="119">
        <v>0</v>
      </c>
      <c r="K5" s="118">
        <v>5.59</v>
      </c>
      <c r="L5" s="119">
        <v>10</v>
      </c>
      <c r="M5" s="118" t="s">
        <v>24</v>
      </c>
      <c r="N5" s="119">
        <v>0</v>
      </c>
      <c r="O5" s="118">
        <v>3.31</v>
      </c>
      <c r="P5" s="119">
        <v>10</v>
      </c>
      <c r="Q5" s="118"/>
      <c r="R5" s="119"/>
      <c r="S5" s="118"/>
      <c r="T5" s="119"/>
      <c r="U5" s="118"/>
      <c r="V5" s="119"/>
      <c r="W5" s="118"/>
      <c r="X5" s="117"/>
      <c r="Y5" s="118"/>
      <c r="Z5" s="117"/>
      <c r="AA5" s="118"/>
      <c r="AB5" s="117"/>
      <c r="AC5" s="118"/>
      <c r="AD5" s="117"/>
      <c r="AE5" s="118"/>
      <c r="AF5" s="117"/>
      <c r="AG5" s="118">
        <f t="shared" si="0"/>
        <v>0</v>
      </c>
      <c r="AH5" s="117"/>
      <c r="AI5" s="123"/>
      <c r="AJ5" s="124"/>
      <c r="AK5" s="11"/>
      <c r="AL5" s="11"/>
      <c r="AM5" s="11"/>
      <c r="AN5" s="11"/>
      <c r="AO5" s="11"/>
      <c r="AP5" s="11"/>
      <c r="AQ5" s="11"/>
      <c r="AR5" s="11"/>
      <c r="AS5" s="11"/>
      <c r="AT5" s="11"/>
      <c r="AU5" s="11"/>
      <c r="AV5" s="11"/>
      <c r="AW5" s="11"/>
      <c r="AX5" s="11"/>
      <c r="AY5" s="11"/>
      <c r="AZ5" s="11"/>
      <c r="BA5" s="11"/>
      <c r="BB5" s="11"/>
      <c r="BC5" s="11"/>
      <c r="BD5" s="11"/>
    </row>
    <row r="6" spans="1:56" ht="15.6" customHeight="1" x14ac:dyDescent="0.25">
      <c r="A6" s="112"/>
      <c r="B6" s="121"/>
      <c r="C6" s="118"/>
      <c r="D6" s="119"/>
      <c r="E6" s="118"/>
      <c r="F6" s="119"/>
      <c r="G6" s="118"/>
      <c r="H6" s="119"/>
      <c r="I6" s="118"/>
      <c r="J6" s="119"/>
      <c r="K6" s="118"/>
      <c r="L6" s="119"/>
      <c r="M6" s="118"/>
      <c r="N6" s="119"/>
      <c r="O6" s="118"/>
      <c r="P6" s="117"/>
      <c r="Q6" s="118"/>
      <c r="R6" s="119"/>
      <c r="S6" s="118"/>
      <c r="T6" s="119"/>
      <c r="U6" s="118"/>
      <c r="V6" s="119"/>
      <c r="W6" s="118"/>
      <c r="X6" s="117"/>
      <c r="Y6" s="118"/>
      <c r="Z6" s="117"/>
      <c r="AA6" s="118"/>
      <c r="AB6" s="117"/>
      <c r="AC6" s="118"/>
      <c r="AD6" s="117"/>
      <c r="AE6" s="118"/>
      <c r="AF6" s="117"/>
      <c r="AG6" s="118">
        <f t="shared" si="0"/>
        <v>0</v>
      </c>
      <c r="AH6" s="117"/>
      <c r="AI6" s="123"/>
      <c r="AJ6" s="124"/>
      <c r="AK6" s="11"/>
      <c r="AL6" s="11"/>
      <c r="AM6" s="11"/>
      <c r="AN6" s="11"/>
      <c r="AO6" s="11"/>
      <c r="AP6" s="11"/>
      <c r="AQ6" s="11"/>
      <c r="AR6" s="11"/>
      <c r="AS6" s="11"/>
      <c r="AT6" s="11"/>
      <c r="AU6" s="11"/>
      <c r="AV6" s="11"/>
      <c r="AW6" s="11"/>
      <c r="AX6" s="11"/>
      <c r="AY6" s="11"/>
      <c r="AZ6" s="11"/>
      <c r="BA6" s="11"/>
      <c r="BB6" s="11"/>
      <c r="BC6" s="11"/>
      <c r="BD6" s="11"/>
    </row>
    <row r="7" spans="1:56" ht="15.6" customHeight="1" x14ac:dyDescent="0.25">
      <c r="A7" s="104"/>
      <c r="B7" s="121">
        <f t="shared" ref="B7" si="1">SUM(D7,F7,H7,J7,L7,N7,P7,R7,T7,V7,X7,Z7,AB7,AD7,AF7,AH7,AJ7)</f>
        <v>0</v>
      </c>
      <c r="C7" s="122"/>
      <c r="D7" s="116"/>
      <c r="E7" s="122"/>
      <c r="F7" s="116"/>
      <c r="G7" s="122"/>
      <c r="H7" s="116"/>
      <c r="I7" s="118"/>
      <c r="J7" s="119"/>
      <c r="K7" s="118"/>
      <c r="L7" s="119"/>
      <c r="M7" s="118"/>
      <c r="N7" s="119"/>
      <c r="O7" s="118"/>
      <c r="P7" s="119"/>
      <c r="Q7" s="118"/>
      <c r="R7" s="119"/>
      <c r="S7" s="118"/>
      <c r="T7" s="119"/>
      <c r="U7" s="118"/>
      <c r="V7" s="119"/>
      <c r="W7" s="118"/>
      <c r="X7" s="117"/>
      <c r="Y7" s="118"/>
      <c r="Z7" s="119"/>
      <c r="AA7" s="118"/>
      <c r="AB7" s="117"/>
      <c r="AC7" s="118"/>
      <c r="AD7" s="117"/>
      <c r="AE7" s="118"/>
      <c r="AF7" s="117"/>
      <c r="AG7" s="118">
        <f t="shared" si="0"/>
        <v>0</v>
      </c>
      <c r="AH7" s="117"/>
      <c r="AI7" s="123"/>
      <c r="AJ7" s="124"/>
      <c r="AK7" s="11"/>
      <c r="AL7" s="11"/>
      <c r="AM7" s="11"/>
      <c r="AN7" s="11"/>
      <c r="AO7" s="11"/>
      <c r="AP7" s="11"/>
      <c r="AQ7" s="11"/>
      <c r="AR7" s="11"/>
      <c r="AS7" s="11"/>
      <c r="AT7" s="11"/>
      <c r="AU7" s="11"/>
      <c r="AV7" s="11"/>
      <c r="AW7" s="11"/>
      <c r="AX7" s="11"/>
      <c r="AY7" s="11"/>
      <c r="AZ7" s="11"/>
      <c r="BA7" s="11"/>
      <c r="BB7" s="11"/>
      <c r="BC7" s="11"/>
      <c r="BD7" s="11"/>
    </row>
    <row r="8" spans="1:56" ht="15.6" customHeight="1" x14ac:dyDescent="0.25">
      <c r="A8" s="112"/>
      <c r="B8" s="121">
        <f t="shared" ref="B8:B10" si="2">SUM(D8,F8,H8,J8,L8,N8,P8,R8,T8,V8,X8,Z8,AB8,AD8,AF8,AH8,AJ8)</f>
        <v>0</v>
      </c>
      <c r="C8" s="118"/>
      <c r="D8" s="119"/>
      <c r="E8" s="118"/>
      <c r="F8" s="119"/>
      <c r="G8" s="118"/>
      <c r="H8" s="119"/>
      <c r="I8" s="118"/>
      <c r="J8" s="119"/>
      <c r="K8" s="118"/>
      <c r="L8" s="119"/>
      <c r="M8" s="118"/>
      <c r="N8" s="119"/>
      <c r="O8" s="118"/>
      <c r="P8" s="117"/>
      <c r="Q8" s="118"/>
      <c r="R8" s="119"/>
      <c r="S8" s="118"/>
      <c r="T8" s="119"/>
      <c r="U8" s="118"/>
      <c r="V8" s="119"/>
      <c r="W8" s="118"/>
      <c r="X8" s="117"/>
      <c r="Y8" s="118"/>
      <c r="Z8" s="119"/>
      <c r="AA8" s="118"/>
      <c r="AB8" s="117"/>
      <c r="AC8" s="118"/>
      <c r="AD8" s="117"/>
      <c r="AE8" s="118"/>
      <c r="AF8" s="119"/>
      <c r="AG8" s="118">
        <f t="shared" si="0"/>
        <v>0</v>
      </c>
      <c r="AH8" s="119"/>
      <c r="AI8" s="123"/>
      <c r="AJ8" s="124"/>
      <c r="AK8" s="11"/>
      <c r="AL8" s="11"/>
      <c r="AM8" s="11"/>
      <c r="AN8" s="11"/>
      <c r="AO8" s="11"/>
      <c r="AP8" s="11"/>
      <c r="AQ8" s="11"/>
      <c r="AR8" s="11"/>
      <c r="AS8" s="11"/>
      <c r="AT8" s="11"/>
      <c r="AU8" s="11"/>
      <c r="AV8" s="11"/>
      <c r="AW8" s="11"/>
      <c r="AX8" s="11"/>
      <c r="AY8" s="11"/>
      <c r="AZ8" s="11"/>
      <c r="BA8" s="11"/>
      <c r="BB8" s="11"/>
      <c r="BC8" s="11"/>
      <c r="BD8" s="11"/>
    </row>
    <row r="9" spans="1:56" ht="15.6" customHeight="1" x14ac:dyDescent="0.25">
      <c r="A9" s="112"/>
      <c r="B9" s="121">
        <f t="shared" si="2"/>
        <v>0</v>
      </c>
      <c r="C9" s="118"/>
      <c r="D9" s="119"/>
      <c r="E9" s="118"/>
      <c r="F9" s="119"/>
      <c r="G9" s="118"/>
      <c r="H9" s="119"/>
      <c r="I9" s="118"/>
      <c r="J9" s="119"/>
      <c r="K9" s="118"/>
      <c r="L9" s="119"/>
      <c r="M9" s="118"/>
      <c r="N9" s="119"/>
      <c r="O9" s="118"/>
      <c r="P9" s="117"/>
      <c r="Q9" s="118"/>
      <c r="R9" s="119"/>
      <c r="S9" s="118"/>
      <c r="T9" s="119"/>
      <c r="U9" s="118"/>
      <c r="V9" s="119"/>
      <c r="W9" s="118"/>
      <c r="X9" s="117"/>
      <c r="Y9" s="118"/>
      <c r="Z9" s="117"/>
      <c r="AA9" s="118"/>
      <c r="AB9" s="117"/>
      <c r="AC9" s="118"/>
      <c r="AD9" s="117"/>
      <c r="AE9" s="118"/>
      <c r="AF9" s="119"/>
      <c r="AG9" s="118">
        <f t="shared" si="0"/>
        <v>0</v>
      </c>
      <c r="AH9" s="119"/>
      <c r="AI9" s="123"/>
      <c r="AJ9" s="124"/>
      <c r="AK9" s="11"/>
      <c r="AL9" s="11"/>
      <c r="AM9" s="11"/>
      <c r="AN9" s="11"/>
      <c r="AO9" s="11"/>
      <c r="AP9" s="11"/>
      <c r="AQ9" s="11"/>
      <c r="AR9" s="11"/>
      <c r="AS9" s="11"/>
      <c r="AT9" s="11"/>
      <c r="AU9" s="11"/>
      <c r="AV9" s="11"/>
      <c r="AW9" s="11"/>
      <c r="AX9" s="11"/>
      <c r="AY9" s="11"/>
      <c r="AZ9" s="11"/>
      <c r="BA9" s="11"/>
      <c r="BB9" s="11"/>
      <c r="BC9" s="11"/>
      <c r="BD9" s="11"/>
    </row>
    <row r="10" spans="1:56" ht="15.6" customHeight="1" x14ac:dyDescent="0.25">
      <c r="A10" s="112"/>
      <c r="B10" s="121">
        <f t="shared" si="2"/>
        <v>0</v>
      </c>
      <c r="C10" s="118"/>
      <c r="D10" s="119"/>
      <c r="E10" s="118"/>
      <c r="F10" s="119"/>
      <c r="G10" s="118"/>
      <c r="H10" s="119"/>
      <c r="I10" s="118"/>
      <c r="J10" s="119"/>
      <c r="K10" s="118"/>
      <c r="L10" s="119"/>
      <c r="M10" s="118"/>
      <c r="N10" s="119"/>
      <c r="O10" s="118"/>
      <c r="P10" s="117"/>
      <c r="Q10" s="118"/>
      <c r="R10" s="119"/>
      <c r="S10" s="118"/>
      <c r="T10" s="119"/>
      <c r="U10" s="118"/>
      <c r="V10" s="119"/>
      <c r="W10" s="118"/>
      <c r="X10" s="117"/>
      <c r="Y10" s="118"/>
      <c r="Z10" s="117"/>
      <c r="AA10" s="118"/>
      <c r="AB10" s="117"/>
      <c r="AC10" s="118"/>
      <c r="AD10" s="117"/>
      <c r="AE10" s="118"/>
      <c r="AF10" s="119"/>
      <c r="AG10" s="118">
        <f t="shared" si="0"/>
        <v>0</v>
      </c>
      <c r="AH10" s="119"/>
      <c r="AI10" s="123"/>
      <c r="AJ10" s="124"/>
      <c r="AK10" s="11"/>
      <c r="AL10" s="11"/>
      <c r="AM10" s="11"/>
      <c r="AN10" s="11"/>
      <c r="AO10" s="11"/>
      <c r="AP10" s="11"/>
      <c r="AQ10" s="11"/>
      <c r="AR10" s="11"/>
      <c r="AS10" s="11"/>
      <c r="AT10" s="11"/>
      <c r="AU10" s="11"/>
      <c r="AV10" s="11"/>
      <c r="AW10" s="11"/>
      <c r="AX10" s="11"/>
      <c r="AY10" s="11"/>
      <c r="AZ10" s="11"/>
      <c r="BA10" s="11"/>
      <c r="BB10" s="11"/>
      <c r="BC10" s="11"/>
      <c r="BD10" s="11"/>
    </row>
    <row r="11" spans="1:56" ht="15.6" customHeight="1" x14ac:dyDescent="0.25">
      <c r="A11" s="112"/>
      <c r="B11" s="121">
        <f t="shared" ref="B11:B50" si="3">SUM(D11,F11,H11,J11,L11,N11,P11,R11,T11,V11,X11,Z11,AB11,AD11,AF11,AH11)</f>
        <v>0</v>
      </c>
      <c r="C11" s="118"/>
      <c r="D11" s="119"/>
      <c r="E11" s="118"/>
      <c r="F11" s="119"/>
      <c r="G11" s="118"/>
      <c r="H11" s="119"/>
      <c r="I11" s="118"/>
      <c r="J11" s="119"/>
      <c r="K11" s="118"/>
      <c r="L11" s="119"/>
      <c r="M11" s="118"/>
      <c r="N11" s="119"/>
      <c r="O11" s="118"/>
      <c r="P11" s="117"/>
      <c r="Q11" s="118"/>
      <c r="R11" s="119"/>
      <c r="S11" s="118"/>
      <c r="T11" s="119"/>
      <c r="U11" s="118"/>
      <c r="V11" s="119"/>
      <c r="W11" s="118"/>
      <c r="X11" s="117"/>
      <c r="Y11" s="118"/>
      <c r="Z11" s="117"/>
      <c r="AA11" s="118"/>
      <c r="AB11" s="117"/>
      <c r="AC11" s="118"/>
      <c r="AD11" s="117"/>
      <c r="AE11" s="118"/>
      <c r="AF11" s="119"/>
      <c r="AG11" s="118"/>
      <c r="AH11" s="119"/>
      <c r="AI11" s="123"/>
      <c r="AJ11" s="124"/>
      <c r="AK11" s="11"/>
      <c r="AL11" s="11"/>
      <c r="AM11" s="11"/>
      <c r="AN11" s="11"/>
      <c r="AO11" s="11"/>
      <c r="AP11" s="11"/>
      <c r="AQ11" s="11"/>
      <c r="AR11" s="11"/>
      <c r="AS11" s="11"/>
      <c r="AT11" s="11"/>
      <c r="AU11" s="11"/>
      <c r="AV11" s="11"/>
      <c r="AW11" s="11"/>
      <c r="AX11" s="11"/>
      <c r="AY11" s="11"/>
      <c r="AZ11" s="11"/>
      <c r="BA11" s="11"/>
      <c r="BB11" s="11"/>
      <c r="BC11" s="11"/>
      <c r="BD11" s="11"/>
    </row>
    <row r="12" spans="1:56" ht="15.6" customHeight="1" x14ac:dyDescent="0.25">
      <c r="A12" s="112"/>
      <c r="B12" s="121">
        <f t="shared" si="3"/>
        <v>0</v>
      </c>
      <c r="C12" s="118"/>
      <c r="D12" s="119"/>
      <c r="E12" s="118"/>
      <c r="F12" s="119"/>
      <c r="G12" s="118"/>
      <c r="H12" s="119"/>
      <c r="I12" s="118"/>
      <c r="J12" s="119"/>
      <c r="K12" s="118"/>
      <c r="L12" s="119"/>
      <c r="M12" s="118"/>
      <c r="N12" s="119"/>
      <c r="O12" s="118"/>
      <c r="P12" s="117"/>
      <c r="Q12" s="118"/>
      <c r="R12" s="119"/>
      <c r="S12" s="118"/>
      <c r="T12" s="119"/>
      <c r="U12" s="118"/>
      <c r="V12" s="119"/>
      <c r="W12" s="118"/>
      <c r="X12" s="117"/>
      <c r="Y12" s="118"/>
      <c r="Z12" s="117"/>
      <c r="AA12" s="118"/>
      <c r="AB12" s="117"/>
      <c r="AC12" s="118"/>
      <c r="AD12" s="117"/>
      <c r="AE12" s="118"/>
      <c r="AF12" s="119"/>
      <c r="AG12" s="118"/>
      <c r="AH12" s="119"/>
      <c r="AI12" s="123"/>
      <c r="AJ12" s="124"/>
      <c r="AK12" s="11"/>
      <c r="AL12" s="11"/>
      <c r="AM12" s="11"/>
      <c r="AN12" s="11"/>
      <c r="AO12" s="11"/>
      <c r="AP12" s="11"/>
      <c r="AQ12" s="11"/>
      <c r="AR12" s="11"/>
      <c r="AS12" s="11"/>
      <c r="AT12" s="11"/>
      <c r="AU12" s="11"/>
      <c r="AV12" s="11"/>
      <c r="AW12" s="11"/>
      <c r="AX12" s="11"/>
      <c r="AY12" s="11"/>
      <c r="AZ12" s="11"/>
      <c r="BA12" s="11"/>
      <c r="BB12" s="11"/>
      <c r="BC12" s="11"/>
      <c r="BD12" s="11"/>
    </row>
    <row r="13" spans="1:56" ht="15.6" customHeight="1" x14ac:dyDescent="0.25">
      <c r="A13" s="112"/>
      <c r="B13" s="121">
        <f t="shared" si="3"/>
        <v>0</v>
      </c>
      <c r="C13" s="118"/>
      <c r="D13" s="119"/>
      <c r="E13" s="118"/>
      <c r="F13" s="119"/>
      <c r="G13" s="118"/>
      <c r="H13" s="119"/>
      <c r="I13" s="118"/>
      <c r="J13" s="119"/>
      <c r="K13" s="118"/>
      <c r="L13" s="119"/>
      <c r="M13" s="118"/>
      <c r="N13" s="119"/>
      <c r="O13" s="118"/>
      <c r="P13" s="117"/>
      <c r="Q13" s="118"/>
      <c r="R13" s="119"/>
      <c r="S13" s="118"/>
      <c r="T13" s="119"/>
      <c r="U13" s="118"/>
      <c r="V13" s="119"/>
      <c r="W13" s="118"/>
      <c r="X13" s="117"/>
      <c r="Y13" s="118"/>
      <c r="Z13" s="117"/>
      <c r="AA13" s="118"/>
      <c r="AB13" s="117"/>
      <c r="AC13" s="118"/>
      <c r="AD13" s="117"/>
      <c r="AE13" s="118"/>
      <c r="AF13" s="119"/>
      <c r="AG13" s="118"/>
      <c r="AH13" s="119"/>
      <c r="AI13" s="123"/>
      <c r="AJ13" s="124"/>
      <c r="AK13" s="11"/>
      <c r="AL13" s="11"/>
      <c r="AM13" s="11"/>
      <c r="AN13" s="11"/>
      <c r="AO13" s="11"/>
      <c r="AP13" s="11"/>
      <c r="AQ13" s="11"/>
      <c r="AR13" s="11"/>
      <c r="AS13" s="11"/>
      <c r="AT13" s="11"/>
      <c r="AU13" s="11"/>
      <c r="AV13" s="11"/>
      <c r="AW13" s="11"/>
      <c r="AX13" s="11"/>
      <c r="AY13" s="11"/>
      <c r="AZ13" s="11"/>
      <c r="BA13" s="11"/>
      <c r="BB13" s="11"/>
      <c r="BC13" s="11"/>
      <c r="BD13" s="11"/>
    </row>
    <row r="14" spans="1:56" ht="15.6" customHeight="1" x14ac:dyDescent="0.25">
      <c r="A14" s="112"/>
      <c r="B14" s="121">
        <f t="shared" si="3"/>
        <v>0</v>
      </c>
      <c r="C14" s="118"/>
      <c r="D14" s="119"/>
      <c r="E14" s="118"/>
      <c r="F14" s="119"/>
      <c r="G14" s="118"/>
      <c r="H14" s="119"/>
      <c r="I14" s="118"/>
      <c r="J14" s="119"/>
      <c r="K14" s="118"/>
      <c r="L14" s="119"/>
      <c r="M14" s="118"/>
      <c r="N14" s="119"/>
      <c r="O14" s="118"/>
      <c r="P14" s="117"/>
      <c r="Q14" s="118"/>
      <c r="R14" s="119"/>
      <c r="S14" s="118"/>
      <c r="T14" s="119"/>
      <c r="U14" s="118"/>
      <c r="V14" s="119"/>
      <c r="W14" s="118"/>
      <c r="X14" s="117"/>
      <c r="Y14" s="118"/>
      <c r="Z14" s="117"/>
      <c r="AA14" s="118"/>
      <c r="AB14" s="117"/>
      <c r="AC14" s="118"/>
      <c r="AD14" s="117"/>
      <c r="AE14" s="118"/>
      <c r="AF14" s="119"/>
      <c r="AG14" s="118"/>
      <c r="AH14" s="119"/>
      <c r="AI14" s="123"/>
      <c r="AJ14" s="124"/>
      <c r="AK14" s="11"/>
      <c r="AL14" s="11"/>
      <c r="AM14" s="11"/>
      <c r="AN14" s="11"/>
      <c r="AO14" s="11"/>
      <c r="AP14" s="11"/>
      <c r="AQ14" s="11"/>
      <c r="AR14" s="11"/>
      <c r="AS14" s="11"/>
      <c r="AT14" s="11"/>
      <c r="AU14" s="11"/>
      <c r="AV14" s="11"/>
      <c r="AW14" s="11"/>
      <c r="AX14" s="11"/>
      <c r="AY14" s="11"/>
      <c r="AZ14" s="11"/>
      <c r="BA14" s="11"/>
      <c r="BB14" s="11"/>
      <c r="BC14" s="11"/>
      <c r="BD14" s="11"/>
    </row>
    <row r="15" spans="1:56" ht="15.6" customHeight="1" x14ac:dyDescent="0.25">
      <c r="A15" s="112"/>
      <c r="B15" s="121">
        <f t="shared" si="3"/>
        <v>0</v>
      </c>
      <c r="C15" s="118"/>
      <c r="D15" s="119"/>
      <c r="E15" s="118"/>
      <c r="F15" s="119"/>
      <c r="G15" s="118"/>
      <c r="H15" s="119"/>
      <c r="I15" s="118"/>
      <c r="J15" s="119"/>
      <c r="K15" s="118"/>
      <c r="L15" s="119"/>
      <c r="M15" s="118"/>
      <c r="N15" s="119"/>
      <c r="O15" s="118"/>
      <c r="P15" s="119"/>
      <c r="Q15" s="118"/>
      <c r="R15" s="119"/>
      <c r="S15" s="118"/>
      <c r="T15" s="119"/>
      <c r="U15" s="118"/>
      <c r="V15" s="119"/>
      <c r="W15" s="118"/>
      <c r="X15" s="117"/>
      <c r="Y15" s="118"/>
      <c r="Z15" s="117"/>
      <c r="AA15" s="118"/>
      <c r="AB15" s="117"/>
      <c r="AC15" s="118"/>
      <c r="AD15" s="117"/>
      <c r="AE15" s="118"/>
      <c r="AF15" s="119"/>
      <c r="AG15" s="118"/>
      <c r="AH15" s="119"/>
      <c r="AI15" s="123"/>
      <c r="AJ15" s="124"/>
      <c r="AK15" s="11"/>
      <c r="AL15" s="11"/>
      <c r="AM15" s="11"/>
      <c r="AN15" s="11"/>
      <c r="AO15" s="11"/>
      <c r="AP15" s="11"/>
      <c r="AQ15" s="11"/>
      <c r="AR15" s="11"/>
      <c r="AS15" s="11"/>
      <c r="AT15" s="11"/>
      <c r="AU15" s="11"/>
      <c r="AV15" s="11"/>
      <c r="AW15" s="11"/>
      <c r="AX15" s="11"/>
      <c r="AY15" s="11"/>
      <c r="AZ15" s="11"/>
      <c r="BA15" s="11"/>
      <c r="BB15" s="11"/>
      <c r="BC15" s="11"/>
      <c r="BD15" s="11"/>
    </row>
    <row r="16" spans="1:56" ht="15.6" customHeight="1" x14ac:dyDescent="0.25">
      <c r="A16" s="112"/>
      <c r="B16" s="121">
        <f t="shared" si="3"/>
        <v>0</v>
      </c>
      <c r="C16" s="118"/>
      <c r="D16" s="119"/>
      <c r="E16" s="118"/>
      <c r="F16" s="119"/>
      <c r="G16" s="118"/>
      <c r="H16" s="119"/>
      <c r="I16" s="118"/>
      <c r="J16" s="119"/>
      <c r="K16" s="118"/>
      <c r="L16" s="119"/>
      <c r="M16" s="118"/>
      <c r="N16" s="119"/>
      <c r="O16" s="118"/>
      <c r="P16" s="117"/>
      <c r="Q16" s="118"/>
      <c r="R16" s="119"/>
      <c r="S16" s="118"/>
      <c r="T16" s="119"/>
      <c r="U16" s="118"/>
      <c r="V16" s="119"/>
      <c r="W16" s="118"/>
      <c r="X16" s="117"/>
      <c r="Y16" s="118"/>
      <c r="Z16" s="119"/>
      <c r="AA16" s="118"/>
      <c r="AB16" s="117"/>
      <c r="AC16" s="118"/>
      <c r="AD16" s="117"/>
      <c r="AE16" s="118"/>
      <c r="AF16" s="119"/>
      <c r="AG16" s="118"/>
      <c r="AH16" s="119"/>
      <c r="AI16" s="123"/>
      <c r="AJ16" s="124"/>
      <c r="AK16" s="11"/>
      <c r="AL16" s="11"/>
      <c r="AM16" s="11"/>
      <c r="AN16" s="11"/>
      <c r="AO16" s="11"/>
      <c r="AP16" s="11"/>
      <c r="AQ16" s="11"/>
      <c r="AR16" s="11"/>
      <c r="AS16" s="11"/>
      <c r="AT16" s="11"/>
      <c r="AU16" s="11"/>
      <c r="AV16" s="11"/>
      <c r="AW16" s="11"/>
      <c r="AX16" s="11"/>
      <c r="AY16" s="11"/>
      <c r="AZ16" s="11"/>
      <c r="BA16" s="11"/>
      <c r="BB16" s="11"/>
      <c r="BC16" s="11"/>
      <c r="BD16" s="11"/>
    </row>
    <row r="17" spans="1:56" ht="15.6" customHeight="1" x14ac:dyDescent="0.25">
      <c r="A17" s="112"/>
      <c r="B17" s="121">
        <f t="shared" si="3"/>
        <v>0</v>
      </c>
      <c r="C17" s="118"/>
      <c r="D17" s="119"/>
      <c r="E17" s="118"/>
      <c r="F17" s="119"/>
      <c r="G17" s="118"/>
      <c r="H17" s="119"/>
      <c r="I17" s="118"/>
      <c r="J17" s="119"/>
      <c r="K17" s="118"/>
      <c r="L17" s="119"/>
      <c r="M17" s="118"/>
      <c r="N17" s="119"/>
      <c r="O17" s="118"/>
      <c r="P17" s="117"/>
      <c r="Q17" s="118"/>
      <c r="R17" s="119"/>
      <c r="S17" s="118"/>
      <c r="T17" s="119"/>
      <c r="U17" s="118"/>
      <c r="V17" s="119"/>
      <c r="W17" s="118"/>
      <c r="X17" s="117"/>
      <c r="Y17" s="118"/>
      <c r="Z17" s="117"/>
      <c r="AA17" s="118"/>
      <c r="AB17" s="117"/>
      <c r="AC17" s="118"/>
      <c r="AD17" s="117"/>
      <c r="AE17" s="118"/>
      <c r="AF17" s="119"/>
      <c r="AG17" s="118"/>
      <c r="AH17" s="119"/>
      <c r="AI17" s="123"/>
      <c r="AJ17" s="124"/>
      <c r="AK17" s="11"/>
      <c r="AL17" s="11"/>
      <c r="AM17" s="11"/>
      <c r="AN17" s="11"/>
      <c r="AO17" s="11"/>
      <c r="AP17" s="11"/>
      <c r="AQ17" s="11"/>
      <c r="AR17" s="11"/>
      <c r="AS17" s="11"/>
      <c r="AT17" s="11"/>
      <c r="AU17" s="11"/>
      <c r="AV17" s="11"/>
      <c r="AW17" s="11"/>
      <c r="AX17" s="11"/>
      <c r="AY17" s="11"/>
      <c r="AZ17" s="11"/>
      <c r="BA17" s="11"/>
      <c r="BB17" s="11"/>
      <c r="BC17" s="11"/>
      <c r="BD17" s="11"/>
    </row>
    <row r="18" spans="1:56" ht="15.6" customHeight="1" x14ac:dyDescent="0.25">
      <c r="A18" s="112"/>
      <c r="B18" s="121">
        <f t="shared" si="3"/>
        <v>0</v>
      </c>
      <c r="C18" s="118"/>
      <c r="D18" s="119"/>
      <c r="E18" s="118"/>
      <c r="F18" s="119"/>
      <c r="G18" s="118"/>
      <c r="H18" s="119"/>
      <c r="I18" s="118"/>
      <c r="J18" s="119"/>
      <c r="K18" s="118"/>
      <c r="L18" s="119"/>
      <c r="M18" s="118"/>
      <c r="N18" s="119"/>
      <c r="O18" s="118"/>
      <c r="P18" s="117"/>
      <c r="Q18" s="118"/>
      <c r="R18" s="119"/>
      <c r="S18" s="118"/>
      <c r="T18" s="119"/>
      <c r="U18" s="118"/>
      <c r="V18" s="119"/>
      <c r="W18" s="118"/>
      <c r="X18" s="117"/>
      <c r="Y18" s="118"/>
      <c r="Z18" s="117"/>
      <c r="AA18" s="118"/>
      <c r="AB18" s="117"/>
      <c r="AC18" s="118"/>
      <c r="AD18" s="117"/>
      <c r="AE18" s="118"/>
      <c r="AF18" s="119"/>
      <c r="AG18" s="118"/>
      <c r="AH18" s="119"/>
      <c r="AI18" s="123"/>
      <c r="AJ18" s="124"/>
      <c r="AK18" s="11"/>
      <c r="AL18" s="11"/>
      <c r="AM18" s="11"/>
      <c r="AN18" s="11"/>
      <c r="AO18" s="11"/>
      <c r="AP18" s="11"/>
      <c r="AQ18" s="11"/>
      <c r="AR18" s="11"/>
      <c r="AS18" s="11"/>
      <c r="AT18" s="11"/>
      <c r="AU18" s="11"/>
      <c r="AV18" s="11"/>
      <c r="AW18" s="11"/>
      <c r="AX18" s="11"/>
      <c r="AY18" s="11"/>
      <c r="AZ18" s="11"/>
      <c r="BA18" s="11"/>
      <c r="BB18" s="11"/>
      <c r="BC18" s="11"/>
      <c r="BD18" s="11"/>
    </row>
    <row r="19" spans="1:56" ht="15.6" customHeight="1" x14ac:dyDescent="0.25">
      <c r="A19" s="112"/>
      <c r="B19" s="121">
        <f t="shared" si="3"/>
        <v>0</v>
      </c>
      <c r="C19" s="118"/>
      <c r="D19" s="119"/>
      <c r="E19" s="118"/>
      <c r="F19" s="119"/>
      <c r="G19" s="118"/>
      <c r="H19" s="119"/>
      <c r="I19" s="118"/>
      <c r="J19" s="119"/>
      <c r="K19" s="118"/>
      <c r="L19" s="119"/>
      <c r="M19" s="118"/>
      <c r="N19" s="119"/>
      <c r="O19" s="118"/>
      <c r="P19" s="117"/>
      <c r="Q19" s="118"/>
      <c r="R19" s="119"/>
      <c r="S19" s="118"/>
      <c r="T19" s="119"/>
      <c r="U19" s="118"/>
      <c r="V19" s="119"/>
      <c r="W19" s="118"/>
      <c r="X19" s="117"/>
      <c r="Y19" s="118"/>
      <c r="Z19" s="117"/>
      <c r="AA19" s="118"/>
      <c r="AB19" s="117"/>
      <c r="AC19" s="118"/>
      <c r="AD19" s="117"/>
      <c r="AE19" s="118"/>
      <c r="AF19" s="119"/>
      <c r="AG19" s="118"/>
      <c r="AH19" s="119"/>
      <c r="AI19" s="123"/>
      <c r="AJ19" s="124"/>
      <c r="AK19" s="11"/>
      <c r="AL19" s="11"/>
      <c r="AM19" s="11"/>
      <c r="AN19" s="11"/>
      <c r="AO19" s="11"/>
      <c r="AP19" s="11"/>
      <c r="AQ19" s="11"/>
      <c r="AR19" s="11"/>
      <c r="AS19" s="11"/>
      <c r="AT19" s="11"/>
      <c r="AU19" s="11"/>
      <c r="AV19" s="11"/>
      <c r="AW19" s="11"/>
      <c r="AX19" s="11"/>
      <c r="AY19" s="11"/>
      <c r="AZ19" s="11"/>
      <c r="BA19" s="11"/>
      <c r="BB19" s="11"/>
      <c r="BC19" s="11"/>
      <c r="BD19" s="11"/>
    </row>
    <row r="20" spans="1:56" ht="15.6" customHeight="1" x14ac:dyDescent="0.25">
      <c r="A20" s="112"/>
      <c r="B20" s="121">
        <f t="shared" si="3"/>
        <v>0</v>
      </c>
      <c r="C20" s="118"/>
      <c r="D20" s="119"/>
      <c r="E20" s="118"/>
      <c r="F20" s="119"/>
      <c r="G20" s="118"/>
      <c r="H20" s="119"/>
      <c r="I20" s="118"/>
      <c r="J20" s="119"/>
      <c r="K20" s="118"/>
      <c r="L20" s="119"/>
      <c r="M20" s="118"/>
      <c r="N20" s="119"/>
      <c r="O20" s="118"/>
      <c r="P20" s="117"/>
      <c r="Q20" s="118"/>
      <c r="R20" s="119"/>
      <c r="S20" s="118"/>
      <c r="T20" s="119"/>
      <c r="U20" s="118"/>
      <c r="V20" s="119"/>
      <c r="W20" s="118"/>
      <c r="X20" s="117"/>
      <c r="Y20" s="118"/>
      <c r="Z20" s="117"/>
      <c r="AA20" s="118"/>
      <c r="AB20" s="117"/>
      <c r="AC20" s="118"/>
      <c r="AD20" s="117"/>
      <c r="AE20" s="118"/>
      <c r="AF20" s="119"/>
      <c r="AG20" s="118"/>
      <c r="AH20" s="119"/>
      <c r="AI20" s="123"/>
      <c r="AJ20" s="124"/>
      <c r="AK20" s="11"/>
      <c r="AL20" s="11"/>
      <c r="AM20" s="11"/>
      <c r="AN20" s="11"/>
      <c r="AO20" s="11"/>
      <c r="AP20" s="11"/>
      <c r="AQ20" s="11"/>
      <c r="AR20" s="11"/>
      <c r="AS20" s="11"/>
      <c r="AT20" s="11"/>
      <c r="AU20" s="11"/>
      <c r="AV20" s="11"/>
      <c r="AW20" s="11"/>
      <c r="AX20" s="11"/>
      <c r="AY20" s="11"/>
      <c r="AZ20" s="11"/>
      <c r="BA20" s="11"/>
      <c r="BB20" s="11"/>
      <c r="BC20" s="11"/>
      <c r="BD20" s="11"/>
    </row>
    <row r="21" spans="1:56" ht="15" customHeight="1" x14ac:dyDescent="0.25">
      <c r="A21" s="112"/>
      <c r="B21" s="105">
        <f t="shared" si="3"/>
        <v>0</v>
      </c>
      <c r="C21" s="106"/>
      <c r="D21" s="107"/>
      <c r="E21" s="106"/>
      <c r="F21" s="119"/>
      <c r="G21" s="106"/>
      <c r="H21" s="107"/>
      <c r="I21" s="106"/>
      <c r="J21" s="107"/>
      <c r="K21" s="106"/>
      <c r="L21" s="107"/>
      <c r="M21" s="106"/>
      <c r="N21" s="107"/>
      <c r="O21" s="106"/>
      <c r="P21" s="117"/>
      <c r="Q21" s="106"/>
      <c r="R21" s="107"/>
      <c r="S21" s="106"/>
      <c r="T21" s="107"/>
      <c r="U21" s="106"/>
      <c r="V21" s="107"/>
      <c r="W21" s="118"/>
      <c r="X21" s="117"/>
      <c r="Y21" s="106"/>
      <c r="Z21" s="117"/>
      <c r="AA21" s="106"/>
      <c r="AB21" s="117"/>
      <c r="AC21" s="106"/>
      <c r="AD21" s="117"/>
      <c r="AE21" s="106"/>
      <c r="AF21" s="107"/>
      <c r="AG21" s="106"/>
      <c r="AH21" s="107"/>
      <c r="AI21" s="110"/>
      <c r="AJ21" s="111"/>
      <c r="AK21" s="11"/>
      <c r="AL21" s="11"/>
      <c r="AM21" s="11"/>
      <c r="AN21" s="11"/>
      <c r="AO21" s="11"/>
      <c r="AP21" s="11"/>
      <c r="AQ21" s="11"/>
      <c r="AR21" s="11"/>
      <c r="AS21" s="11"/>
      <c r="AT21" s="11"/>
      <c r="AU21" s="11"/>
      <c r="AV21" s="11"/>
      <c r="AW21" s="11"/>
      <c r="AX21" s="11"/>
      <c r="AY21" s="11"/>
      <c r="AZ21" s="11"/>
      <c r="BA21" s="11"/>
      <c r="BB21" s="11"/>
      <c r="BC21" s="11"/>
      <c r="BD21" s="11"/>
    </row>
    <row r="22" spans="1:56" ht="15" customHeight="1" x14ac:dyDescent="0.25">
      <c r="A22" s="112"/>
      <c r="B22" s="105">
        <f t="shared" si="3"/>
        <v>0</v>
      </c>
      <c r="C22" s="106"/>
      <c r="D22" s="117"/>
      <c r="E22" s="106"/>
      <c r="F22" s="107"/>
      <c r="G22" s="106"/>
      <c r="H22" s="107"/>
      <c r="I22" s="106"/>
      <c r="J22" s="107"/>
      <c r="K22" s="106"/>
      <c r="L22" s="107"/>
      <c r="M22" s="106"/>
      <c r="N22" s="107"/>
      <c r="O22" s="106"/>
      <c r="P22" s="107"/>
      <c r="Q22" s="106"/>
      <c r="R22" s="107"/>
      <c r="S22" s="106"/>
      <c r="T22" s="107"/>
      <c r="U22" s="106"/>
      <c r="V22" s="107"/>
      <c r="W22" s="118"/>
      <c r="X22" s="107"/>
      <c r="Y22" s="106"/>
      <c r="Z22" s="107"/>
      <c r="AA22" s="106"/>
      <c r="AB22" s="107"/>
      <c r="AC22" s="106"/>
      <c r="AD22" s="107"/>
      <c r="AE22" s="106"/>
      <c r="AF22" s="107"/>
      <c r="AG22" s="106"/>
      <c r="AH22" s="107"/>
      <c r="AI22" s="110"/>
      <c r="AJ22" s="111"/>
      <c r="AK22" s="11"/>
      <c r="AL22" s="11"/>
      <c r="AM22" s="11"/>
      <c r="AN22" s="11"/>
      <c r="AO22" s="11"/>
      <c r="AP22" s="11"/>
      <c r="AQ22" s="11"/>
      <c r="AR22" s="11"/>
      <c r="AS22" s="11"/>
      <c r="AT22" s="11"/>
      <c r="AU22" s="11"/>
      <c r="AV22" s="11"/>
      <c r="AW22" s="11"/>
      <c r="AX22" s="11"/>
      <c r="AY22" s="11"/>
      <c r="AZ22" s="11"/>
      <c r="BA22" s="11"/>
      <c r="BB22" s="11"/>
      <c r="BC22" s="11"/>
      <c r="BD22" s="11"/>
    </row>
    <row r="23" spans="1:56" ht="15" customHeight="1" x14ac:dyDescent="0.25">
      <c r="A23" s="112"/>
      <c r="B23" s="105">
        <f t="shared" si="3"/>
        <v>0</v>
      </c>
      <c r="C23" s="106"/>
      <c r="D23" s="120" t="str">
        <f t="shared" ref="D23:D50" si="4">IF(C23="NT","0","")</f>
        <v/>
      </c>
      <c r="E23" s="106"/>
      <c r="F23" s="107"/>
      <c r="G23" s="106"/>
      <c r="H23" s="107"/>
      <c r="I23" s="106"/>
      <c r="J23" s="107"/>
      <c r="K23" s="106"/>
      <c r="L23" s="107"/>
      <c r="M23" s="106"/>
      <c r="N23" s="107"/>
      <c r="O23" s="106"/>
      <c r="P23" s="107"/>
      <c r="Q23" s="106"/>
      <c r="R23" s="107"/>
      <c r="S23" s="106"/>
      <c r="T23" s="107"/>
      <c r="U23" s="106"/>
      <c r="V23" s="107"/>
      <c r="W23" s="118"/>
      <c r="X23" s="107"/>
      <c r="Y23" s="106"/>
      <c r="Z23" s="107"/>
      <c r="AA23" s="106"/>
      <c r="AB23" s="107"/>
      <c r="AC23" s="106"/>
      <c r="AD23" s="107"/>
      <c r="AE23" s="106"/>
      <c r="AF23" s="107"/>
      <c r="AG23" s="106"/>
      <c r="AH23" s="107"/>
      <c r="AI23" s="110"/>
      <c r="AJ23" s="111"/>
      <c r="AK23" s="11"/>
      <c r="AL23" s="11"/>
      <c r="AM23" s="11"/>
      <c r="AN23" s="11"/>
      <c r="AO23" s="11"/>
      <c r="AP23" s="11"/>
      <c r="AQ23" s="11"/>
      <c r="AR23" s="11"/>
      <c r="AS23" s="11"/>
      <c r="AT23" s="11"/>
      <c r="AU23" s="11"/>
      <c r="AV23" s="11"/>
      <c r="AW23" s="11"/>
      <c r="AX23" s="11"/>
      <c r="AY23" s="11"/>
      <c r="AZ23" s="11"/>
      <c r="BA23" s="11"/>
      <c r="BB23" s="11"/>
      <c r="BC23" s="11"/>
      <c r="BD23" s="11"/>
    </row>
    <row r="24" spans="1:56" ht="15" customHeight="1" x14ac:dyDescent="0.25">
      <c r="A24" s="112"/>
      <c r="B24" s="105">
        <f t="shared" si="3"/>
        <v>0</v>
      </c>
      <c r="C24" s="106"/>
      <c r="D24" s="120" t="str">
        <f t="shared" si="4"/>
        <v/>
      </c>
      <c r="E24" s="106"/>
      <c r="F24" s="107"/>
      <c r="G24" s="106"/>
      <c r="H24" s="107"/>
      <c r="I24" s="106"/>
      <c r="J24" s="107"/>
      <c r="K24" s="106"/>
      <c r="L24" s="107"/>
      <c r="M24" s="106"/>
      <c r="N24" s="107"/>
      <c r="O24" s="106"/>
      <c r="P24" s="107"/>
      <c r="Q24" s="106"/>
      <c r="R24" s="107"/>
      <c r="S24" s="106"/>
      <c r="T24" s="107"/>
      <c r="U24" s="106"/>
      <c r="V24" s="107"/>
      <c r="W24" s="118"/>
      <c r="X24" s="107"/>
      <c r="Y24" s="106"/>
      <c r="Z24" s="107"/>
      <c r="AA24" s="106"/>
      <c r="AB24" s="107"/>
      <c r="AC24" s="106"/>
      <c r="AD24" s="107"/>
      <c r="AE24" s="106"/>
      <c r="AF24" s="107"/>
      <c r="AG24" s="106"/>
      <c r="AH24" s="107"/>
      <c r="AI24" s="110"/>
      <c r="AJ24" s="111"/>
      <c r="AK24" s="11"/>
      <c r="AL24" s="11"/>
      <c r="AM24" s="11"/>
      <c r="AN24" s="11"/>
      <c r="AO24" s="11"/>
      <c r="AP24" s="11"/>
      <c r="AQ24" s="11"/>
      <c r="AR24" s="11"/>
      <c r="AS24" s="11"/>
      <c r="AT24" s="11"/>
      <c r="AU24" s="11"/>
      <c r="AV24" s="11"/>
      <c r="AW24" s="11"/>
      <c r="AX24" s="11"/>
      <c r="AY24" s="11"/>
      <c r="AZ24" s="11"/>
      <c r="BA24" s="11"/>
      <c r="BB24" s="11"/>
      <c r="BC24" s="11"/>
      <c r="BD24" s="11"/>
    </row>
    <row r="25" spans="1:56" ht="15" customHeight="1" x14ac:dyDescent="0.25">
      <c r="A25" s="112"/>
      <c r="B25" s="105">
        <f t="shared" si="3"/>
        <v>0</v>
      </c>
      <c r="C25" s="106"/>
      <c r="D25" s="120" t="str">
        <f t="shared" si="4"/>
        <v/>
      </c>
      <c r="E25" s="106"/>
      <c r="F25" s="107"/>
      <c r="G25" s="106"/>
      <c r="H25" s="107"/>
      <c r="I25" s="106"/>
      <c r="J25" s="107"/>
      <c r="K25" s="106"/>
      <c r="L25" s="107"/>
      <c r="M25" s="106"/>
      <c r="N25" s="107"/>
      <c r="O25" s="106"/>
      <c r="P25" s="107"/>
      <c r="Q25" s="106"/>
      <c r="R25" s="107"/>
      <c r="S25" s="106"/>
      <c r="T25" s="107"/>
      <c r="U25" s="106"/>
      <c r="V25" s="107"/>
      <c r="W25" s="118"/>
      <c r="X25" s="107"/>
      <c r="Y25" s="106"/>
      <c r="Z25" s="107"/>
      <c r="AA25" s="106"/>
      <c r="AB25" s="107"/>
      <c r="AC25" s="106"/>
      <c r="AD25" s="107"/>
      <c r="AE25" s="106"/>
      <c r="AF25" s="107"/>
      <c r="AG25" s="106"/>
      <c r="AH25" s="107"/>
      <c r="AI25" s="110"/>
      <c r="AJ25" s="111"/>
      <c r="AK25" s="11"/>
      <c r="AL25" s="11"/>
      <c r="AM25" s="11"/>
      <c r="AN25" s="11"/>
      <c r="AO25" s="11"/>
      <c r="AP25" s="11"/>
      <c r="AQ25" s="11"/>
      <c r="AR25" s="11"/>
      <c r="AS25" s="11"/>
      <c r="AT25" s="11"/>
      <c r="AU25" s="11"/>
      <c r="AV25" s="11"/>
      <c r="AW25" s="11"/>
      <c r="AX25" s="11"/>
      <c r="AY25" s="11"/>
      <c r="AZ25" s="11"/>
      <c r="BA25" s="11"/>
      <c r="BB25" s="11"/>
      <c r="BC25" s="11"/>
      <c r="BD25" s="11"/>
    </row>
    <row r="26" spans="1:56" ht="15" customHeight="1" x14ac:dyDescent="0.25">
      <c r="A26" s="112"/>
      <c r="B26" s="105">
        <f t="shared" si="3"/>
        <v>0</v>
      </c>
      <c r="C26" s="106"/>
      <c r="D26" s="120" t="str">
        <f t="shared" si="4"/>
        <v/>
      </c>
      <c r="E26" s="106"/>
      <c r="F26" s="107"/>
      <c r="G26" s="106"/>
      <c r="H26" s="107"/>
      <c r="I26" s="106"/>
      <c r="J26" s="107"/>
      <c r="K26" s="106"/>
      <c r="L26" s="107"/>
      <c r="M26" s="106"/>
      <c r="N26" s="107"/>
      <c r="O26" s="106"/>
      <c r="P26" s="107"/>
      <c r="Q26" s="106"/>
      <c r="R26" s="107"/>
      <c r="S26" s="106"/>
      <c r="T26" s="107"/>
      <c r="U26" s="106"/>
      <c r="V26" s="107"/>
      <c r="W26" s="118"/>
      <c r="X26" s="107"/>
      <c r="Y26" s="106"/>
      <c r="Z26" s="107"/>
      <c r="AA26" s="106"/>
      <c r="AB26" s="107"/>
      <c r="AC26" s="106"/>
      <c r="AD26" s="107"/>
      <c r="AE26" s="106"/>
      <c r="AF26" s="107"/>
      <c r="AG26" s="106"/>
      <c r="AH26" s="107"/>
      <c r="AI26" s="110"/>
      <c r="AJ26" s="111"/>
      <c r="AK26" s="11"/>
      <c r="AL26" s="11"/>
      <c r="AM26" s="11"/>
      <c r="AN26" s="11"/>
      <c r="AO26" s="11"/>
      <c r="AP26" s="11"/>
      <c r="AQ26" s="11"/>
      <c r="AR26" s="11"/>
      <c r="AS26" s="11"/>
      <c r="AT26" s="11"/>
      <c r="AU26" s="11"/>
      <c r="AV26" s="11"/>
      <c r="AW26" s="11"/>
      <c r="AX26" s="11"/>
      <c r="AY26" s="11"/>
      <c r="AZ26" s="11"/>
      <c r="BA26" s="11"/>
      <c r="BB26" s="11"/>
      <c r="BC26" s="11"/>
      <c r="BD26" s="11"/>
    </row>
    <row r="27" spans="1:56" ht="15" customHeight="1" x14ac:dyDescent="0.25">
      <c r="A27" s="112"/>
      <c r="B27" s="105">
        <f t="shared" si="3"/>
        <v>0</v>
      </c>
      <c r="C27" s="106"/>
      <c r="D27" s="120" t="str">
        <f t="shared" si="4"/>
        <v/>
      </c>
      <c r="E27" s="106"/>
      <c r="F27" s="107"/>
      <c r="G27" s="106"/>
      <c r="H27" s="107"/>
      <c r="I27" s="106"/>
      <c r="J27" s="107"/>
      <c r="K27" s="106"/>
      <c r="L27" s="107"/>
      <c r="M27" s="106"/>
      <c r="N27" s="107"/>
      <c r="O27" s="106"/>
      <c r="P27" s="107"/>
      <c r="Q27" s="106"/>
      <c r="R27" s="107"/>
      <c r="S27" s="106"/>
      <c r="T27" s="107"/>
      <c r="U27" s="106"/>
      <c r="V27" s="107"/>
      <c r="W27" s="118"/>
      <c r="X27" s="107"/>
      <c r="Y27" s="106"/>
      <c r="Z27" s="107"/>
      <c r="AA27" s="106"/>
      <c r="AB27" s="107"/>
      <c r="AC27" s="106"/>
      <c r="AD27" s="107"/>
      <c r="AE27" s="106"/>
      <c r="AF27" s="107"/>
      <c r="AG27" s="106"/>
      <c r="AH27" s="107"/>
      <c r="AI27" s="110"/>
      <c r="AJ27" s="111"/>
      <c r="AK27" s="11"/>
      <c r="AL27" s="11"/>
      <c r="AM27" s="11"/>
      <c r="AN27" s="11"/>
      <c r="AO27" s="11"/>
      <c r="AP27" s="11"/>
      <c r="AQ27" s="11"/>
      <c r="AR27" s="11"/>
      <c r="AS27" s="11"/>
      <c r="AT27" s="11"/>
      <c r="AU27" s="11"/>
      <c r="AV27" s="11"/>
      <c r="AW27" s="11"/>
      <c r="AX27" s="11"/>
      <c r="AY27" s="11"/>
      <c r="AZ27" s="11"/>
      <c r="BA27" s="11"/>
      <c r="BB27" s="11"/>
      <c r="BC27" s="11"/>
      <c r="BD27" s="11"/>
    </row>
    <row r="28" spans="1:56" ht="16.149999999999999" customHeight="1" x14ac:dyDescent="0.25">
      <c r="A28" s="112"/>
      <c r="B28" s="105">
        <f t="shared" si="3"/>
        <v>0</v>
      </c>
      <c r="C28" s="106"/>
      <c r="D28" s="120" t="str">
        <f t="shared" si="4"/>
        <v/>
      </c>
      <c r="E28" s="106"/>
      <c r="F28" s="107"/>
      <c r="G28" s="106"/>
      <c r="H28" s="107"/>
      <c r="I28" s="106"/>
      <c r="J28" s="107"/>
      <c r="K28" s="106"/>
      <c r="L28" s="107"/>
      <c r="M28" s="106"/>
      <c r="N28" s="107"/>
      <c r="O28" s="106"/>
      <c r="P28" s="107"/>
      <c r="Q28" s="106"/>
      <c r="R28" s="107"/>
      <c r="S28" s="106"/>
      <c r="T28" s="107"/>
      <c r="U28" s="106"/>
      <c r="V28" s="107"/>
      <c r="W28" s="118"/>
      <c r="X28" s="107"/>
      <c r="Y28" s="106"/>
      <c r="Z28" s="107"/>
      <c r="AA28" s="106"/>
      <c r="AB28" s="107"/>
      <c r="AC28" s="106"/>
      <c r="AD28" s="107"/>
      <c r="AE28" s="106"/>
      <c r="AF28" s="107"/>
      <c r="AG28" s="106"/>
      <c r="AH28" s="107"/>
      <c r="AI28" s="110"/>
      <c r="AJ28" s="111"/>
      <c r="AK28" s="11"/>
      <c r="AL28" s="11"/>
      <c r="AM28" s="11"/>
      <c r="AN28" s="11"/>
      <c r="AO28" s="11"/>
      <c r="AP28" s="11"/>
      <c r="AQ28" s="11"/>
      <c r="AR28" s="11"/>
      <c r="AS28" s="11"/>
      <c r="AT28" s="11"/>
      <c r="AU28" s="11"/>
      <c r="AV28" s="11"/>
      <c r="AW28" s="11"/>
      <c r="AX28" s="11"/>
      <c r="AY28" s="11"/>
      <c r="AZ28" s="11"/>
      <c r="BA28" s="11"/>
      <c r="BB28" s="11"/>
      <c r="BC28" s="11"/>
      <c r="BD28" s="11"/>
    </row>
    <row r="29" spans="1:56" ht="15" customHeight="1" x14ac:dyDescent="0.25">
      <c r="A29" s="11"/>
      <c r="B29" s="12">
        <f t="shared" si="3"/>
        <v>0</v>
      </c>
      <c r="C29" s="31"/>
      <c r="D29" s="20" t="str">
        <f t="shared" si="4"/>
        <v/>
      </c>
      <c r="E29" s="31"/>
      <c r="F29" s="15"/>
      <c r="G29" s="31"/>
      <c r="H29" s="15"/>
      <c r="I29" s="31"/>
      <c r="J29" s="15"/>
      <c r="K29" s="31"/>
      <c r="L29" s="15"/>
      <c r="M29" s="31"/>
      <c r="N29" s="15"/>
      <c r="O29" s="31"/>
      <c r="P29" s="15"/>
      <c r="Q29" s="31"/>
      <c r="R29" s="15"/>
      <c r="S29" s="31"/>
      <c r="T29" s="15"/>
      <c r="U29" s="31"/>
      <c r="V29" s="15"/>
      <c r="W29" s="32"/>
      <c r="X29" s="15"/>
      <c r="Y29" s="31"/>
      <c r="Z29" s="15"/>
      <c r="AA29" s="31"/>
      <c r="AB29" s="15"/>
      <c r="AC29" s="31"/>
      <c r="AD29" s="15"/>
      <c r="AE29" s="31"/>
      <c r="AF29" s="15"/>
      <c r="AG29" s="31"/>
      <c r="AH29" s="15"/>
      <c r="AI29" s="17"/>
      <c r="AJ29" s="18"/>
      <c r="AK29" s="11"/>
      <c r="AL29" s="11"/>
      <c r="AM29" s="11"/>
      <c r="AN29" s="11"/>
      <c r="AO29" s="11"/>
      <c r="AP29" s="11"/>
      <c r="AQ29" s="11"/>
      <c r="AR29" s="11"/>
      <c r="AS29" s="11"/>
      <c r="AT29" s="11"/>
      <c r="AU29" s="11"/>
      <c r="AV29" s="11"/>
      <c r="AW29" s="11"/>
      <c r="AX29" s="11"/>
      <c r="AY29" s="11"/>
      <c r="AZ29" s="11"/>
      <c r="BA29" s="11"/>
      <c r="BB29" s="11"/>
      <c r="BC29" s="11"/>
      <c r="BD29" s="11"/>
    </row>
    <row r="30" spans="1:56" ht="15" customHeight="1" x14ac:dyDescent="0.25">
      <c r="A30" s="11"/>
      <c r="B30" s="12">
        <f t="shared" si="3"/>
        <v>0</v>
      </c>
      <c r="C30" s="31"/>
      <c r="D30" s="20" t="str">
        <f t="shared" si="4"/>
        <v/>
      </c>
      <c r="E30" s="31"/>
      <c r="F30" s="15"/>
      <c r="G30" s="31"/>
      <c r="H30" s="15"/>
      <c r="I30" s="31"/>
      <c r="J30" s="15"/>
      <c r="K30" s="31"/>
      <c r="L30" s="15"/>
      <c r="M30" s="31"/>
      <c r="N30" s="15"/>
      <c r="O30" s="31"/>
      <c r="P30" s="15"/>
      <c r="Q30" s="31"/>
      <c r="R30" s="15"/>
      <c r="S30" s="31"/>
      <c r="T30" s="15"/>
      <c r="U30" s="31"/>
      <c r="V30" s="15"/>
      <c r="W30" s="32"/>
      <c r="X30" s="15"/>
      <c r="Y30" s="31"/>
      <c r="Z30" s="15"/>
      <c r="AA30" s="31"/>
      <c r="AB30" s="15"/>
      <c r="AC30" s="31"/>
      <c r="AD30" s="15"/>
      <c r="AE30" s="31"/>
      <c r="AF30" s="15"/>
      <c r="AG30" s="31"/>
      <c r="AH30" s="15"/>
      <c r="AI30" s="17"/>
      <c r="AJ30" s="18"/>
      <c r="AK30" s="11"/>
      <c r="AL30" s="11"/>
      <c r="AM30" s="11"/>
      <c r="AN30" s="11"/>
      <c r="AO30" s="11"/>
      <c r="AP30" s="11"/>
      <c r="AQ30" s="11"/>
      <c r="AR30" s="11"/>
      <c r="AS30" s="11"/>
      <c r="AT30" s="11"/>
      <c r="AU30" s="11"/>
      <c r="AV30" s="11"/>
      <c r="AW30" s="11"/>
      <c r="AX30" s="11"/>
      <c r="AY30" s="11"/>
      <c r="AZ30" s="11"/>
      <c r="BA30" s="11"/>
      <c r="BB30" s="11"/>
      <c r="BC30" s="11"/>
      <c r="BD30" s="11"/>
    </row>
    <row r="31" spans="1:56" ht="15" customHeight="1" x14ac:dyDescent="0.25">
      <c r="A31" s="11"/>
      <c r="B31" s="12">
        <f t="shared" si="3"/>
        <v>0</v>
      </c>
      <c r="C31" s="31"/>
      <c r="D31" s="20" t="str">
        <f t="shared" si="4"/>
        <v/>
      </c>
      <c r="E31" s="31"/>
      <c r="F31" s="15"/>
      <c r="G31" s="31"/>
      <c r="H31" s="15"/>
      <c r="I31" s="31"/>
      <c r="J31" s="15"/>
      <c r="K31" s="31"/>
      <c r="L31" s="15"/>
      <c r="M31" s="31"/>
      <c r="N31" s="15"/>
      <c r="O31" s="31"/>
      <c r="P31" s="15"/>
      <c r="Q31" s="31"/>
      <c r="R31" s="15"/>
      <c r="S31" s="31"/>
      <c r="T31" s="15"/>
      <c r="U31" s="31"/>
      <c r="V31" s="15"/>
      <c r="W31" s="32"/>
      <c r="X31" s="15"/>
      <c r="Y31" s="31"/>
      <c r="Z31" s="15"/>
      <c r="AA31" s="31"/>
      <c r="AB31" s="15"/>
      <c r="AC31" s="31"/>
      <c r="AD31" s="15"/>
      <c r="AE31" s="31"/>
      <c r="AF31" s="15"/>
      <c r="AG31" s="31"/>
      <c r="AH31" s="15"/>
      <c r="AI31" s="17"/>
      <c r="AJ31" s="18"/>
      <c r="AK31" s="11"/>
      <c r="AL31" s="11"/>
      <c r="AM31" s="11"/>
      <c r="AN31" s="11"/>
      <c r="AO31" s="11"/>
      <c r="AP31" s="11"/>
      <c r="AQ31" s="11"/>
      <c r="AR31" s="11"/>
      <c r="AS31" s="11"/>
      <c r="AT31" s="11"/>
      <c r="AU31" s="11"/>
      <c r="AV31" s="11"/>
      <c r="AW31" s="11"/>
      <c r="AX31" s="11"/>
      <c r="AY31" s="11"/>
      <c r="AZ31" s="11"/>
      <c r="BA31" s="11"/>
      <c r="BB31" s="11"/>
      <c r="BC31" s="11"/>
      <c r="BD31" s="11"/>
    </row>
    <row r="32" spans="1:56" ht="15" customHeight="1" x14ac:dyDescent="0.25">
      <c r="A32" s="11"/>
      <c r="B32" s="12">
        <f t="shared" si="3"/>
        <v>0</v>
      </c>
      <c r="C32" s="31"/>
      <c r="D32" s="20" t="str">
        <f t="shared" si="4"/>
        <v/>
      </c>
      <c r="E32" s="31"/>
      <c r="F32" s="15"/>
      <c r="G32" s="31"/>
      <c r="H32" s="15"/>
      <c r="I32" s="31"/>
      <c r="J32" s="15"/>
      <c r="K32" s="31"/>
      <c r="L32" s="15"/>
      <c r="M32" s="31"/>
      <c r="N32" s="15"/>
      <c r="O32" s="31"/>
      <c r="P32" s="15"/>
      <c r="Q32" s="31"/>
      <c r="R32" s="15"/>
      <c r="S32" s="31"/>
      <c r="T32" s="15"/>
      <c r="U32" s="31"/>
      <c r="V32" s="15"/>
      <c r="W32" s="32"/>
      <c r="X32" s="15"/>
      <c r="Y32" s="31"/>
      <c r="Z32" s="15"/>
      <c r="AA32" s="31"/>
      <c r="AB32" s="15"/>
      <c r="AC32" s="31"/>
      <c r="AD32" s="15"/>
      <c r="AE32" s="31"/>
      <c r="AF32" s="15"/>
      <c r="AG32" s="31"/>
      <c r="AH32" s="15"/>
      <c r="AI32" s="17"/>
      <c r="AJ32" s="18"/>
      <c r="AK32" s="11"/>
      <c r="AL32" s="11"/>
      <c r="AM32" s="11"/>
      <c r="AN32" s="11"/>
      <c r="AO32" s="11"/>
      <c r="AP32" s="11"/>
      <c r="AQ32" s="11"/>
      <c r="AR32" s="11"/>
      <c r="AS32" s="11"/>
      <c r="AT32" s="11"/>
      <c r="AU32" s="11"/>
      <c r="AV32" s="11"/>
      <c r="AW32" s="11"/>
      <c r="AX32" s="11"/>
      <c r="AY32" s="11"/>
      <c r="AZ32" s="11"/>
      <c r="BA32" s="11"/>
      <c r="BB32" s="11"/>
      <c r="BC32" s="11"/>
      <c r="BD32" s="11"/>
    </row>
    <row r="33" spans="1:56" ht="15" customHeight="1" x14ac:dyDescent="0.25">
      <c r="A33" s="11"/>
      <c r="B33" s="12">
        <f t="shared" si="3"/>
        <v>0</v>
      </c>
      <c r="C33" s="31"/>
      <c r="D33" s="20" t="str">
        <f t="shared" si="4"/>
        <v/>
      </c>
      <c r="E33" s="31"/>
      <c r="F33" s="15"/>
      <c r="G33" s="31"/>
      <c r="H33" s="15"/>
      <c r="I33" s="31"/>
      <c r="J33" s="15"/>
      <c r="K33" s="31"/>
      <c r="L33" s="15"/>
      <c r="M33" s="31"/>
      <c r="N33" s="15"/>
      <c r="O33" s="31"/>
      <c r="P33" s="15"/>
      <c r="Q33" s="31"/>
      <c r="R33" s="15"/>
      <c r="S33" s="31"/>
      <c r="T33" s="15"/>
      <c r="U33" s="31"/>
      <c r="V33" s="15"/>
      <c r="W33" s="32"/>
      <c r="X33" s="15"/>
      <c r="Y33" s="31"/>
      <c r="Z33" s="15"/>
      <c r="AA33" s="31"/>
      <c r="AB33" s="15"/>
      <c r="AC33" s="31"/>
      <c r="AD33" s="15"/>
      <c r="AE33" s="31"/>
      <c r="AF33" s="15"/>
      <c r="AG33" s="31"/>
      <c r="AH33" s="15"/>
      <c r="AI33" s="17"/>
      <c r="AJ33" s="18"/>
      <c r="AK33" s="11"/>
      <c r="AL33" s="11"/>
      <c r="AM33" s="11"/>
      <c r="AN33" s="11"/>
      <c r="AO33" s="11"/>
      <c r="AP33" s="11"/>
      <c r="AQ33" s="11"/>
      <c r="AR33" s="11"/>
      <c r="AS33" s="11"/>
      <c r="AT33" s="11"/>
      <c r="AU33" s="11"/>
      <c r="AV33" s="11"/>
      <c r="AW33" s="11"/>
      <c r="AX33" s="11"/>
      <c r="AY33" s="11"/>
      <c r="AZ33" s="11"/>
      <c r="BA33" s="11"/>
      <c r="BB33" s="11"/>
      <c r="BC33" s="11"/>
      <c r="BD33" s="11"/>
    </row>
    <row r="34" spans="1:56" ht="15" customHeight="1" x14ac:dyDescent="0.25">
      <c r="A34" s="11"/>
      <c r="B34" s="12">
        <f t="shared" si="3"/>
        <v>0</v>
      </c>
      <c r="C34" s="31"/>
      <c r="D34" s="20" t="str">
        <f t="shared" si="4"/>
        <v/>
      </c>
      <c r="E34" s="31"/>
      <c r="F34" s="15"/>
      <c r="G34" s="31"/>
      <c r="H34" s="15"/>
      <c r="I34" s="31"/>
      <c r="J34" s="15"/>
      <c r="K34" s="31"/>
      <c r="L34" s="15"/>
      <c r="M34" s="31"/>
      <c r="N34" s="15"/>
      <c r="O34" s="31"/>
      <c r="P34" s="15"/>
      <c r="Q34" s="31"/>
      <c r="R34" s="15"/>
      <c r="S34" s="31"/>
      <c r="T34" s="15"/>
      <c r="U34" s="31"/>
      <c r="V34" s="15"/>
      <c r="W34" s="32"/>
      <c r="X34" s="15"/>
      <c r="Y34" s="31"/>
      <c r="Z34" s="15"/>
      <c r="AA34" s="31"/>
      <c r="AB34" s="15"/>
      <c r="AC34" s="31"/>
      <c r="AD34" s="15"/>
      <c r="AE34" s="31"/>
      <c r="AF34" s="15"/>
      <c r="AG34" s="31"/>
      <c r="AH34" s="15"/>
      <c r="AI34" s="17"/>
      <c r="AJ34" s="18"/>
      <c r="AK34" s="11"/>
      <c r="AL34" s="11"/>
      <c r="AM34" s="11"/>
      <c r="AN34" s="11"/>
      <c r="AO34" s="11"/>
      <c r="AP34" s="11"/>
      <c r="AQ34" s="11"/>
      <c r="AR34" s="11"/>
      <c r="AS34" s="11"/>
      <c r="AT34" s="11"/>
      <c r="AU34" s="11"/>
      <c r="AV34" s="11"/>
      <c r="AW34" s="11"/>
      <c r="AX34" s="11"/>
      <c r="AY34" s="11"/>
      <c r="AZ34" s="11"/>
      <c r="BA34" s="11"/>
      <c r="BB34" s="11"/>
      <c r="BC34" s="11"/>
      <c r="BD34" s="11"/>
    </row>
    <row r="35" spans="1:56" ht="15" customHeight="1" x14ac:dyDescent="0.25">
      <c r="A35" s="11"/>
      <c r="B35" s="12">
        <f t="shared" si="3"/>
        <v>0</v>
      </c>
      <c r="C35" s="31"/>
      <c r="D35" s="20" t="str">
        <f t="shared" si="4"/>
        <v/>
      </c>
      <c r="E35" s="31"/>
      <c r="F35" s="15"/>
      <c r="G35" s="31"/>
      <c r="H35" s="15"/>
      <c r="I35" s="31"/>
      <c r="J35" s="15"/>
      <c r="K35" s="31"/>
      <c r="L35" s="15"/>
      <c r="M35" s="31"/>
      <c r="N35" s="15"/>
      <c r="O35" s="31"/>
      <c r="P35" s="15"/>
      <c r="Q35" s="31"/>
      <c r="R35" s="15"/>
      <c r="S35" s="31"/>
      <c r="T35" s="15"/>
      <c r="U35" s="31"/>
      <c r="V35" s="15"/>
      <c r="W35" s="32"/>
      <c r="X35" s="15"/>
      <c r="Y35" s="31"/>
      <c r="Z35" s="15"/>
      <c r="AA35" s="31"/>
      <c r="AB35" s="15"/>
      <c r="AC35" s="31"/>
      <c r="AD35" s="15"/>
      <c r="AE35" s="31"/>
      <c r="AF35" s="15"/>
      <c r="AG35" s="31"/>
      <c r="AH35" s="15"/>
      <c r="AI35" s="17"/>
      <c r="AJ35" s="18"/>
      <c r="AK35" s="11"/>
      <c r="AL35" s="11"/>
      <c r="AM35" s="11"/>
      <c r="AN35" s="11"/>
      <c r="AO35" s="11"/>
      <c r="AP35" s="11"/>
      <c r="AQ35" s="11"/>
      <c r="AR35" s="11"/>
      <c r="AS35" s="11"/>
      <c r="AT35" s="11"/>
      <c r="AU35" s="11"/>
      <c r="AV35" s="11"/>
      <c r="AW35" s="11"/>
      <c r="AX35" s="11"/>
      <c r="AY35" s="11"/>
      <c r="AZ35" s="11"/>
      <c r="BA35" s="11"/>
      <c r="BB35" s="11"/>
      <c r="BC35" s="11"/>
      <c r="BD35" s="11"/>
    </row>
    <row r="36" spans="1:56" ht="15" customHeight="1" x14ac:dyDescent="0.25">
      <c r="A36" s="11"/>
      <c r="B36" s="12">
        <f t="shared" si="3"/>
        <v>0</v>
      </c>
      <c r="C36" s="31"/>
      <c r="D36" s="20" t="str">
        <f t="shared" si="4"/>
        <v/>
      </c>
      <c r="E36" s="31"/>
      <c r="F36" s="15"/>
      <c r="G36" s="31"/>
      <c r="H36" s="15"/>
      <c r="I36" s="31"/>
      <c r="J36" s="15"/>
      <c r="K36" s="31"/>
      <c r="L36" s="15"/>
      <c r="M36" s="31"/>
      <c r="N36" s="15"/>
      <c r="O36" s="31"/>
      <c r="P36" s="15"/>
      <c r="Q36" s="31"/>
      <c r="R36" s="15"/>
      <c r="S36" s="31"/>
      <c r="T36" s="15"/>
      <c r="U36" s="31"/>
      <c r="V36" s="15"/>
      <c r="W36" s="32"/>
      <c r="X36" s="15"/>
      <c r="Y36" s="31"/>
      <c r="Z36" s="15"/>
      <c r="AA36" s="31"/>
      <c r="AB36" s="15"/>
      <c r="AC36" s="31"/>
      <c r="AD36" s="15"/>
      <c r="AE36" s="31"/>
      <c r="AF36" s="15"/>
      <c r="AG36" s="31"/>
      <c r="AH36" s="15"/>
      <c r="AI36" s="17"/>
      <c r="AJ36" s="18"/>
      <c r="AK36" s="11"/>
      <c r="AL36" s="11"/>
      <c r="AM36" s="11"/>
      <c r="AN36" s="11"/>
      <c r="AO36" s="11"/>
      <c r="AP36" s="11"/>
      <c r="AQ36" s="11"/>
      <c r="AR36" s="11"/>
      <c r="AS36" s="11"/>
      <c r="AT36" s="11"/>
      <c r="AU36" s="11"/>
      <c r="AV36" s="11"/>
      <c r="AW36" s="11"/>
      <c r="AX36" s="11"/>
      <c r="AY36" s="11"/>
      <c r="AZ36" s="11"/>
      <c r="BA36" s="11"/>
      <c r="BB36" s="11"/>
      <c r="BC36" s="11"/>
      <c r="BD36" s="11"/>
    </row>
    <row r="37" spans="1:56" ht="15" customHeight="1" x14ac:dyDescent="0.25">
      <c r="A37" s="11"/>
      <c r="B37" s="12">
        <f t="shared" si="3"/>
        <v>0</v>
      </c>
      <c r="C37" s="31"/>
      <c r="D37" s="20" t="str">
        <f t="shared" si="4"/>
        <v/>
      </c>
      <c r="E37" s="31"/>
      <c r="F37" s="15"/>
      <c r="G37" s="31"/>
      <c r="H37" s="15"/>
      <c r="I37" s="31"/>
      <c r="J37" s="15"/>
      <c r="K37" s="31"/>
      <c r="L37" s="15"/>
      <c r="M37" s="31"/>
      <c r="N37" s="15"/>
      <c r="O37" s="31"/>
      <c r="P37" s="15"/>
      <c r="Q37" s="31"/>
      <c r="R37" s="15"/>
      <c r="S37" s="31"/>
      <c r="T37" s="15"/>
      <c r="U37" s="31"/>
      <c r="V37" s="15"/>
      <c r="W37" s="32"/>
      <c r="X37" s="15"/>
      <c r="Y37" s="31"/>
      <c r="Z37" s="15"/>
      <c r="AA37" s="31"/>
      <c r="AB37" s="15"/>
      <c r="AC37" s="31"/>
      <c r="AD37" s="15"/>
      <c r="AE37" s="31"/>
      <c r="AF37" s="15"/>
      <c r="AG37" s="31"/>
      <c r="AH37" s="15"/>
      <c r="AI37" s="17"/>
      <c r="AJ37" s="18"/>
      <c r="AK37" s="11"/>
      <c r="AL37" s="11"/>
      <c r="AM37" s="11"/>
      <c r="AN37" s="11"/>
      <c r="AO37" s="11"/>
      <c r="AP37" s="11"/>
      <c r="AQ37" s="11"/>
      <c r="AR37" s="11"/>
      <c r="AS37" s="11"/>
      <c r="AT37" s="11"/>
      <c r="AU37" s="11"/>
      <c r="AV37" s="11"/>
      <c r="AW37" s="11"/>
      <c r="AX37" s="11"/>
      <c r="AY37" s="11"/>
      <c r="AZ37" s="11"/>
      <c r="BA37" s="11"/>
      <c r="BB37" s="11"/>
      <c r="BC37" s="11"/>
      <c r="BD37" s="11"/>
    </row>
    <row r="38" spans="1:56" ht="15" customHeight="1" x14ac:dyDescent="0.25">
      <c r="A38" s="11"/>
      <c r="B38" s="12">
        <f t="shared" si="3"/>
        <v>0</v>
      </c>
      <c r="C38" s="31"/>
      <c r="D38" s="20" t="str">
        <f t="shared" si="4"/>
        <v/>
      </c>
      <c r="E38" s="31"/>
      <c r="F38" s="15"/>
      <c r="G38" s="31"/>
      <c r="H38" s="15"/>
      <c r="I38" s="31"/>
      <c r="J38" s="15"/>
      <c r="K38" s="31"/>
      <c r="L38" s="15"/>
      <c r="M38" s="31"/>
      <c r="N38" s="15"/>
      <c r="O38" s="31"/>
      <c r="P38" s="15"/>
      <c r="Q38" s="31"/>
      <c r="R38" s="15"/>
      <c r="S38" s="31"/>
      <c r="T38" s="15"/>
      <c r="U38" s="31"/>
      <c r="V38" s="15"/>
      <c r="W38" s="32"/>
      <c r="X38" s="15"/>
      <c r="Y38" s="31"/>
      <c r="Z38" s="15"/>
      <c r="AA38" s="31"/>
      <c r="AB38" s="15"/>
      <c r="AC38" s="31"/>
      <c r="AD38" s="15"/>
      <c r="AE38" s="31"/>
      <c r="AF38" s="15"/>
      <c r="AG38" s="31"/>
      <c r="AH38" s="15"/>
      <c r="AI38" s="17"/>
      <c r="AJ38" s="18"/>
      <c r="AK38" s="11"/>
      <c r="AL38" s="11"/>
      <c r="AM38" s="11"/>
      <c r="AN38" s="11"/>
      <c r="AO38" s="11"/>
      <c r="AP38" s="11"/>
      <c r="AQ38" s="11"/>
      <c r="AR38" s="11"/>
      <c r="AS38" s="11"/>
      <c r="AT38" s="11"/>
      <c r="AU38" s="11"/>
      <c r="AV38" s="11"/>
      <c r="AW38" s="11"/>
      <c r="AX38" s="11"/>
      <c r="AY38" s="11"/>
      <c r="AZ38" s="11"/>
      <c r="BA38" s="11"/>
      <c r="BB38" s="11"/>
      <c r="BC38" s="11"/>
      <c r="BD38" s="11"/>
    </row>
    <row r="39" spans="1:56" ht="15" customHeight="1" x14ac:dyDescent="0.25">
      <c r="A39" s="11"/>
      <c r="B39" s="12">
        <f t="shared" si="3"/>
        <v>0</v>
      </c>
      <c r="C39" s="31"/>
      <c r="D39" s="20" t="str">
        <f t="shared" si="4"/>
        <v/>
      </c>
      <c r="E39" s="31"/>
      <c r="F39" s="15"/>
      <c r="G39" s="31"/>
      <c r="H39" s="15"/>
      <c r="I39" s="31"/>
      <c r="J39" s="15"/>
      <c r="K39" s="31"/>
      <c r="L39" s="15"/>
      <c r="M39" s="31"/>
      <c r="N39" s="15"/>
      <c r="O39" s="31"/>
      <c r="P39" s="15"/>
      <c r="Q39" s="31"/>
      <c r="R39" s="15"/>
      <c r="S39" s="31"/>
      <c r="T39" s="15"/>
      <c r="U39" s="31"/>
      <c r="V39" s="15"/>
      <c r="W39" s="32"/>
      <c r="X39" s="15"/>
      <c r="Y39" s="31"/>
      <c r="Z39" s="15"/>
      <c r="AA39" s="31"/>
      <c r="AB39" s="15"/>
      <c r="AC39" s="31"/>
      <c r="AD39" s="15"/>
      <c r="AE39" s="31"/>
      <c r="AF39" s="15"/>
      <c r="AG39" s="31"/>
      <c r="AH39" s="15"/>
      <c r="AI39" s="17"/>
      <c r="AJ39" s="18"/>
      <c r="AK39" s="11"/>
      <c r="AL39" s="11"/>
      <c r="AM39" s="11"/>
      <c r="AN39" s="11"/>
      <c r="AO39" s="11"/>
      <c r="AP39" s="11"/>
      <c r="AQ39" s="11"/>
      <c r="AR39" s="11"/>
      <c r="AS39" s="11"/>
      <c r="AT39" s="11"/>
      <c r="AU39" s="11"/>
      <c r="AV39" s="11"/>
      <c r="AW39" s="11"/>
      <c r="AX39" s="11"/>
      <c r="AY39" s="11"/>
      <c r="AZ39" s="11"/>
      <c r="BA39" s="11"/>
      <c r="BB39" s="11"/>
      <c r="BC39" s="11"/>
      <c r="BD39" s="11"/>
    </row>
    <row r="40" spans="1:56" ht="15" customHeight="1" x14ac:dyDescent="0.25">
      <c r="A40" s="11"/>
      <c r="B40" s="12">
        <f t="shared" si="3"/>
        <v>0</v>
      </c>
      <c r="C40" s="31"/>
      <c r="D40" s="20" t="str">
        <f t="shared" si="4"/>
        <v/>
      </c>
      <c r="E40" s="31"/>
      <c r="F40" s="15"/>
      <c r="G40" s="31"/>
      <c r="H40" s="15"/>
      <c r="I40" s="31"/>
      <c r="J40" s="15"/>
      <c r="K40" s="31"/>
      <c r="L40" s="15"/>
      <c r="M40" s="31"/>
      <c r="N40" s="15"/>
      <c r="O40" s="31"/>
      <c r="P40" s="15"/>
      <c r="Q40" s="31"/>
      <c r="R40" s="15"/>
      <c r="S40" s="31"/>
      <c r="T40" s="15"/>
      <c r="U40" s="31"/>
      <c r="V40" s="15"/>
      <c r="W40" s="32"/>
      <c r="X40" s="15"/>
      <c r="Y40" s="31"/>
      <c r="Z40" s="15"/>
      <c r="AA40" s="31"/>
      <c r="AB40" s="15"/>
      <c r="AC40" s="31"/>
      <c r="AD40" s="15"/>
      <c r="AE40" s="31"/>
      <c r="AF40" s="15"/>
      <c r="AG40" s="31"/>
      <c r="AH40" s="15"/>
      <c r="AI40" s="17"/>
      <c r="AJ40" s="18"/>
      <c r="AK40" s="11"/>
      <c r="AL40" s="11"/>
      <c r="AM40" s="11"/>
      <c r="AN40" s="11"/>
      <c r="AO40" s="11"/>
      <c r="AP40" s="11"/>
      <c r="AQ40" s="11"/>
      <c r="AR40" s="11"/>
      <c r="AS40" s="11"/>
      <c r="AT40" s="11"/>
      <c r="AU40" s="11"/>
      <c r="AV40" s="11"/>
      <c r="AW40" s="11"/>
      <c r="AX40" s="11"/>
      <c r="AY40" s="11"/>
      <c r="AZ40" s="11"/>
      <c r="BA40" s="11"/>
      <c r="BB40" s="11"/>
      <c r="BC40" s="11"/>
      <c r="BD40" s="11"/>
    </row>
    <row r="41" spans="1:56" ht="15" customHeight="1" x14ac:dyDescent="0.25">
      <c r="A41" s="11"/>
      <c r="B41" s="12">
        <f t="shared" si="3"/>
        <v>0</v>
      </c>
      <c r="C41" s="31"/>
      <c r="D41" s="20" t="str">
        <f t="shared" si="4"/>
        <v/>
      </c>
      <c r="E41" s="31"/>
      <c r="F41" s="15"/>
      <c r="G41" s="31"/>
      <c r="H41" s="15"/>
      <c r="I41" s="31"/>
      <c r="J41" s="15"/>
      <c r="K41" s="31"/>
      <c r="L41" s="15"/>
      <c r="M41" s="31"/>
      <c r="N41" s="15"/>
      <c r="O41" s="31"/>
      <c r="P41" s="15"/>
      <c r="Q41" s="31"/>
      <c r="R41" s="15"/>
      <c r="S41" s="31"/>
      <c r="T41" s="15"/>
      <c r="U41" s="31"/>
      <c r="V41" s="15"/>
      <c r="W41" s="32"/>
      <c r="X41" s="15"/>
      <c r="Y41" s="31"/>
      <c r="Z41" s="15"/>
      <c r="AA41" s="31"/>
      <c r="AB41" s="15"/>
      <c r="AC41" s="31"/>
      <c r="AD41" s="15"/>
      <c r="AE41" s="31"/>
      <c r="AF41" s="15"/>
      <c r="AG41" s="31"/>
      <c r="AH41" s="15"/>
      <c r="AI41" s="17"/>
      <c r="AJ41" s="18"/>
      <c r="AK41" s="11"/>
      <c r="AL41" s="11"/>
      <c r="AM41" s="11"/>
      <c r="AN41" s="11"/>
      <c r="AO41" s="11"/>
      <c r="AP41" s="11"/>
      <c r="AQ41" s="11"/>
      <c r="AR41" s="11"/>
      <c r="AS41" s="11"/>
      <c r="AT41" s="11"/>
      <c r="AU41" s="11"/>
      <c r="AV41" s="11"/>
      <c r="AW41" s="11"/>
      <c r="AX41" s="11"/>
      <c r="AY41" s="11"/>
      <c r="AZ41" s="11"/>
      <c r="BA41" s="11"/>
      <c r="BB41" s="11"/>
      <c r="BC41" s="11"/>
      <c r="BD41" s="11"/>
    </row>
    <row r="42" spans="1:56" ht="15" customHeight="1" x14ac:dyDescent="0.25">
      <c r="A42" s="11"/>
      <c r="B42" s="12">
        <f t="shared" si="3"/>
        <v>0</v>
      </c>
      <c r="C42" s="31"/>
      <c r="D42" s="20" t="str">
        <f t="shared" si="4"/>
        <v/>
      </c>
      <c r="E42" s="31"/>
      <c r="F42" s="15"/>
      <c r="G42" s="31"/>
      <c r="H42" s="15"/>
      <c r="I42" s="31"/>
      <c r="J42" s="15"/>
      <c r="K42" s="31"/>
      <c r="L42" s="15"/>
      <c r="M42" s="31"/>
      <c r="N42" s="15"/>
      <c r="O42" s="31"/>
      <c r="P42" s="15"/>
      <c r="Q42" s="31"/>
      <c r="R42" s="15"/>
      <c r="S42" s="31"/>
      <c r="T42" s="15"/>
      <c r="U42" s="31"/>
      <c r="V42" s="15"/>
      <c r="W42" s="32"/>
      <c r="X42" s="15"/>
      <c r="Y42" s="31"/>
      <c r="Z42" s="15"/>
      <c r="AA42" s="31"/>
      <c r="AB42" s="15"/>
      <c r="AC42" s="31"/>
      <c r="AD42" s="15"/>
      <c r="AE42" s="31"/>
      <c r="AF42" s="15"/>
      <c r="AG42" s="31"/>
      <c r="AH42" s="15"/>
      <c r="AI42" s="17"/>
      <c r="AJ42" s="18"/>
      <c r="AK42" s="11"/>
      <c r="AL42" s="11"/>
      <c r="AM42" s="11"/>
      <c r="AN42" s="11"/>
      <c r="AO42" s="11"/>
      <c r="AP42" s="11"/>
      <c r="AQ42" s="11"/>
      <c r="AR42" s="11"/>
      <c r="AS42" s="11"/>
      <c r="AT42" s="11"/>
      <c r="AU42" s="11"/>
      <c r="AV42" s="11"/>
      <c r="AW42" s="11"/>
      <c r="AX42" s="11"/>
      <c r="AY42" s="11"/>
      <c r="AZ42" s="11"/>
      <c r="BA42" s="11"/>
      <c r="BB42" s="11"/>
      <c r="BC42" s="11"/>
      <c r="BD42" s="11"/>
    </row>
    <row r="43" spans="1:56" ht="15" customHeight="1" x14ac:dyDescent="0.25">
      <c r="A43" s="11"/>
      <c r="B43" s="12">
        <f t="shared" si="3"/>
        <v>0</v>
      </c>
      <c r="C43" s="31"/>
      <c r="D43" s="20" t="str">
        <f t="shared" si="4"/>
        <v/>
      </c>
      <c r="E43" s="31"/>
      <c r="F43" s="15"/>
      <c r="G43" s="31"/>
      <c r="H43" s="15"/>
      <c r="I43" s="31"/>
      <c r="J43" s="15"/>
      <c r="K43" s="31"/>
      <c r="L43" s="15"/>
      <c r="M43" s="31"/>
      <c r="N43" s="15"/>
      <c r="O43" s="31"/>
      <c r="P43" s="15"/>
      <c r="Q43" s="31"/>
      <c r="R43" s="15"/>
      <c r="S43" s="31"/>
      <c r="T43" s="15"/>
      <c r="U43" s="31"/>
      <c r="V43" s="15"/>
      <c r="W43" s="32"/>
      <c r="X43" s="15"/>
      <c r="Y43" s="31"/>
      <c r="Z43" s="15"/>
      <c r="AA43" s="31"/>
      <c r="AB43" s="15"/>
      <c r="AC43" s="31"/>
      <c r="AD43" s="15"/>
      <c r="AE43" s="31"/>
      <c r="AF43" s="15"/>
      <c r="AG43" s="31"/>
      <c r="AH43" s="15"/>
      <c r="AI43" s="17"/>
      <c r="AJ43" s="18"/>
      <c r="AK43" s="11"/>
      <c r="AL43" s="11"/>
      <c r="AM43" s="11"/>
      <c r="AN43" s="11"/>
      <c r="AO43" s="11"/>
      <c r="AP43" s="11"/>
      <c r="AQ43" s="11"/>
      <c r="AR43" s="11"/>
      <c r="AS43" s="11"/>
      <c r="AT43" s="11"/>
      <c r="AU43" s="11"/>
      <c r="AV43" s="11"/>
      <c r="AW43" s="11"/>
      <c r="AX43" s="11"/>
      <c r="AY43" s="11"/>
      <c r="AZ43" s="11"/>
      <c r="BA43" s="11"/>
      <c r="BB43" s="11"/>
      <c r="BC43" s="11"/>
      <c r="BD43" s="11"/>
    </row>
    <row r="44" spans="1:56" ht="15" customHeight="1" x14ac:dyDescent="0.25">
      <c r="A44" s="11"/>
      <c r="B44" s="12">
        <f t="shared" si="3"/>
        <v>0</v>
      </c>
      <c r="C44" s="31"/>
      <c r="D44" s="20" t="str">
        <f t="shared" si="4"/>
        <v/>
      </c>
      <c r="E44" s="31"/>
      <c r="F44" s="15"/>
      <c r="G44" s="31"/>
      <c r="H44" s="15"/>
      <c r="I44" s="31"/>
      <c r="J44" s="15"/>
      <c r="K44" s="31"/>
      <c r="L44" s="15"/>
      <c r="M44" s="31"/>
      <c r="N44" s="15"/>
      <c r="O44" s="31"/>
      <c r="P44" s="15"/>
      <c r="Q44" s="31"/>
      <c r="R44" s="15"/>
      <c r="S44" s="31"/>
      <c r="T44" s="15"/>
      <c r="U44" s="31"/>
      <c r="V44" s="15"/>
      <c r="W44" s="32"/>
      <c r="X44" s="15"/>
      <c r="Y44" s="31"/>
      <c r="Z44" s="15"/>
      <c r="AA44" s="31"/>
      <c r="AB44" s="15"/>
      <c r="AC44" s="31"/>
      <c r="AD44" s="15"/>
      <c r="AE44" s="31"/>
      <c r="AF44" s="15"/>
      <c r="AG44" s="31"/>
      <c r="AH44" s="15"/>
      <c r="AI44" s="17"/>
      <c r="AJ44" s="18"/>
      <c r="AK44" s="11"/>
      <c r="AL44" s="11"/>
      <c r="AM44" s="11"/>
      <c r="AN44" s="11"/>
      <c r="AO44" s="11"/>
      <c r="AP44" s="11"/>
      <c r="AQ44" s="11"/>
      <c r="AR44" s="11"/>
      <c r="AS44" s="11"/>
      <c r="AT44" s="11"/>
      <c r="AU44" s="11"/>
      <c r="AV44" s="11"/>
      <c r="AW44" s="11"/>
      <c r="AX44" s="11"/>
      <c r="AY44" s="11"/>
      <c r="AZ44" s="11"/>
      <c r="BA44" s="11"/>
      <c r="BB44" s="11"/>
      <c r="BC44" s="11"/>
      <c r="BD44" s="11"/>
    </row>
    <row r="45" spans="1:56" ht="15" customHeight="1" x14ac:dyDescent="0.25">
      <c r="A45" s="11"/>
      <c r="B45" s="12">
        <f t="shared" si="3"/>
        <v>0</v>
      </c>
      <c r="C45" s="31"/>
      <c r="D45" s="20" t="str">
        <f t="shared" si="4"/>
        <v/>
      </c>
      <c r="E45" s="31"/>
      <c r="F45" s="15"/>
      <c r="G45" s="31"/>
      <c r="H45" s="15"/>
      <c r="I45" s="31"/>
      <c r="J45" s="15"/>
      <c r="K45" s="31"/>
      <c r="L45" s="15"/>
      <c r="M45" s="31"/>
      <c r="N45" s="15"/>
      <c r="O45" s="31"/>
      <c r="P45" s="15"/>
      <c r="Q45" s="31"/>
      <c r="R45" s="15"/>
      <c r="S45" s="31"/>
      <c r="T45" s="15"/>
      <c r="U45" s="31"/>
      <c r="V45" s="15"/>
      <c r="W45" s="32"/>
      <c r="X45" s="15"/>
      <c r="Y45" s="31"/>
      <c r="Z45" s="15"/>
      <c r="AA45" s="31"/>
      <c r="AB45" s="15"/>
      <c r="AC45" s="31"/>
      <c r="AD45" s="15"/>
      <c r="AE45" s="31"/>
      <c r="AF45" s="15"/>
      <c r="AG45" s="31"/>
      <c r="AH45" s="15"/>
      <c r="AI45" s="17"/>
      <c r="AJ45" s="18"/>
      <c r="AK45" s="11"/>
      <c r="AL45" s="11"/>
      <c r="AM45" s="11"/>
      <c r="AN45" s="11"/>
      <c r="AO45" s="11"/>
      <c r="AP45" s="11"/>
      <c r="AQ45" s="11"/>
      <c r="AR45" s="11"/>
      <c r="AS45" s="11"/>
      <c r="AT45" s="11"/>
      <c r="AU45" s="11"/>
      <c r="AV45" s="11"/>
      <c r="AW45" s="11"/>
      <c r="AX45" s="11"/>
      <c r="AY45" s="11"/>
      <c r="AZ45" s="11"/>
      <c r="BA45" s="11"/>
      <c r="BB45" s="11"/>
      <c r="BC45" s="11"/>
      <c r="BD45" s="11"/>
    </row>
    <row r="46" spans="1:56" ht="15" customHeight="1" x14ac:dyDescent="0.25">
      <c r="A46" s="11"/>
      <c r="B46" s="12">
        <f t="shared" si="3"/>
        <v>0</v>
      </c>
      <c r="C46" s="31"/>
      <c r="D46" s="20" t="str">
        <f t="shared" si="4"/>
        <v/>
      </c>
      <c r="E46" s="31"/>
      <c r="F46" s="15"/>
      <c r="G46" s="31"/>
      <c r="H46" s="15"/>
      <c r="I46" s="31"/>
      <c r="J46" s="15"/>
      <c r="K46" s="31"/>
      <c r="L46" s="15"/>
      <c r="M46" s="31"/>
      <c r="N46" s="15"/>
      <c r="O46" s="31"/>
      <c r="P46" s="15"/>
      <c r="Q46" s="31"/>
      <c r="R46" s="15"/>
      <c r="S46" s="31"/>
      <c r="T46" s="15"/>
      <c r="U46" s="31"/>
      <c r="V46" s="15"/>
      <c r="W46" s="32"/>
      <c r="X46" s="15"/>
      <c r="Y46" s="31"/>
      <c r="Z46" s="15"/>
      <c r="AA46" s="31"/>
      <c r="AB46" s="15"/>
      <c r="AC46" s="31"/>
      <c r="AD46" s="15"/>
      <c r="AE46" s="31"/>
      <c r="AF46" s="15"/>
      <c r="AG46" s="31"/>
      <c r="AH46" s="15"/>
      <c r="AI46" s="17"/>
      <c r="AJ46" s="18"/>
      <c r="AK46" s="11"/>
      <c r="AL46" s="11"/>
      <c r="AM46" s="11"/>
      <c r="AN46" s="11"/>
      <c r="AO46" s="11"/>
      <c r="AP46" s="11"/>
      <c r="AQ46" s="11"/>
      <c r="AR46" s="11"/>
      <c r="AS46" s="11"/>
      <c r="AT46" s="11"/>
      <c r="AU46" s="11"/>
      <c r="AV46" s="11"/>
      <c r="AW46" s="11"/>
      <c r="AX46" s="11"/>
      <c r="AY46" s="11"/>
      <c r="AZ46" s="11"/>
      <c r="BA46" s="11"/>
      <c r="BB46" s="11"/>
      <c r="BC46" s="11"/>
      <c r="BD46" s="11"/>
    </row>
    <row r="47" spans="1:56" ht="15" customHeight="1" x14ac:dyDescent="0.25">
      <c r="A47" s="11"/>
      <c r="B47" s="12">
        <f t="shared" si="3"/>
        <v>0</v>
      </c>
      <c r="C47" s="31"/>
      <c r="D47" s="20" t="str">
        <f t="shared" si="4"/>
        <v/>
      </c>
      <c r="E47" s="31"/>
      <c r="F47" s="15"/>
      <c r="G47" s="31"/>
      <c r="H47" s="15"/>
      <c r="I47" s="31"/>
      <c r="J47" s="15"/>
      <c r="K47" s="31"/>
      <c r="L47" s="15"/>
      <c r="M47" s="31"/>
      <c r="N47" s="15"/>
      <c r="O47" s="31"/>
      <c r="P47" s="15"/>
      <c r="Q47" s="31"/>
      <c r="R47" s="15"/>
      <c r="S47" s="31"/>
      <c r="T47" s="15"/>
      <c r="U47" s="31"/>
      <c r="V47" s="15"/>
      <c r="W47" s="32"/>
      <c r="X47" s="15"/>
      <c r="Y47" s="31"/>
      <c r="Z47" s="15"/>
      <c r="AA47" s="31"/>
      <c r="AB47" s="15"/>
      <c r="AC47" s="31"/>
      <c r="AD47" s="15"/>
      <c r="AE47" s="31"/>
      <c r="AF47" s="15"/>
      <c r="AG47" s="31"/>
      <c r="AH47" s="15"/>
      <c r="AI47" s="17"/>
      <c r="AJ47" s="18"/>
      <c r="AK47" s="11"/>
      <c r="AL47" s="11"/>
      <c r="AM47" s="11"/>
      <c r="AN47" s="11"/>
      <c r="AO47" s="11"/>
      <c r="AP47" s="11"/>
      <c r="AQ47" s="11"/>
      <c r="AR47" s="11"/>
      <c r="AS47" s="11"/>
      <c r="AT47" s="11"/>
      <c r="AU47" s="11"/>
      <c r="AV47" s="11"/>
      <c r="AW47" s="11"/>
      <c r="AX47" s="11"/>
      <c r="AY47" s="11"/>
      <c r="AZ47" s="11"/>
      <c r="BA47" s="11"/>
      <c r="BB47" s="11"/>
      <c r="BC47" s="11"/>
      <c r="BD47" s="11"/>
    </row>
    <row r="48" spans="1:56" ht="15" customHeight="1" x14ac:dyDescent="0.25">
      <c r="A48" s="11"/>
      <c r="B48" s="12">
        <f t="shared" si="3"/>
        <v>0</v>
      </c>
      <c r="C48" s="31"/>
      <c r="D48" s="20" t="str">
        <f t="shared" si="4"/>
        <v/>
      </c>
      <c r="E48" s="31"/>
      <c r="F48" s="15"/>
      <c r="G48" s="31"/>
      <c r="H48" s="15"/>
      <c r="I48" s="31"/>
      <c r="J48" s="15"/>
      <c r="K48" s="31"/>
      <c r="L48" s="15"/>
      <c r="M48" s="31"/>
      <c r="N48" s="15"/>
      <c r="O48" s="31"/>
      <c r="P48" s="15"/>
      <c r="Q48" s="31"/>
      <c r="R48" s="15"/>
      <c r="S48" s="31"/>
      <c r="T48" s="15"/>
      <c r="U48" s="31"/>
      <c r="V48" s="15"/>
      <c r="W48" s="32"/>
      <c r="X48" s="15"/>
      <c r="Y48" s="31"/>
      <c r="Z48" s="15"/>
      <c r="AA48" s="31"/>
      <c r="AB48" s="15"/>
      <c r="AC48" s="31"/>
      <c r="AD48" s="15"/>
      <c r="AE48" s="31"/>
      <c r="AF48" s="15"/>
      <c r="AG48" s="31"/>
      <c r="AH48" s="15"/>
      <c r="AI48" s="17"/>
      <c r="AJ48" s="18"/>
      <c r="AK48" s="11"/>
      <c r="AL48" s="11"/>
      <c r="AM48" s="11"/>
      <c r="AN48" s="11"/>
      <c r="AO48" s="11"/>
      <c r="AP48" s="11"/>
      <c r="AQ48" s="11"/>
      <c r="AR48" s="11"/>
      <c r="AS48" s="11"/>
      <c r="AT48" s="11"/>
      <c r="AU48" s="11"/>
      <c r="AV48" s="11"/>
      <c r="AW48" s="11"/>
      <c r="AX48" s="11"/>
      <c r="AY48" s="11"/>
      <c r="AZ48" s="11"/>
      <c r="BA48" s="11"/>
      <c r="BB48" s="11"/>
      <c r="BC48" s="11"/>
      <c r="BD48" s="11"/>
    </row>
    <row r="49" spans="1:56" ht="15" customHeight="1" x14ac:dyDescent="0.25">
      <c r="A49" s="11"/>
      <c r="B49" s="12">
        <f t="shared" si="3"/>
        <v>0</v>
      </c>
      <c r="C49" s="31"/>
      <c r="D49" s="20" t="str">
        <f t="shared" si="4"/>
        <v/>
      </c>
      <c r="E49" s="31"/>
      <c r="F49" s="15"/>
      <c r="G49" s="31"/>
      <c r="H49" s="15"/>
      <c r="I49" s="31"/>
      <c r="J49" s="15"/>
      <c r="K49" s="31"/>
      <c r="L49" s="15"/>
      <c r="M49" s="31"/>
      <c r="N49" s="15"/>
      <c r="O49" s="31"/>
      <c r="P49" s="15"/>
      <c r="Q49" s="31"/>
      <c r="R49" s="15"/>
      <c r="S49" s="31"/>
      <c r="T49" s="15"/>
      <c r="U49" s="31"/>
      <c r="V49" s="15"/>
      <c r="W49" s="32"/>
      <c r="X49" s="15"/>
      <c r="Y49" s="31"/>
      <c r="Z49" s="15"/>
      <c r="AA49" s="31"/>
      <c r="AB49" s="15"/>
      <c r="AC49" s="31"/>
      <c r="AD49" s="15"/>
      <c r="AE49" s="31"/>
      <c r="AF49" s="15"/>
      <c r="AG49" s="31"/>
      <c r="AH49" s="15"/>
      <c r="AI49" s="17"/>
      <c r="AJ49" s="18"/>
      <c r="AK49" s="11"/>
      <c r="AL49" s="11"/>
      <c r="AM49" s="11"/>
      <c r="AN49" s="11"/>
      <c r="AO49" s="11"/>
      <c r="AP49" s="11"/>
      <c r="AQ49" s="11"/>
      <c r="AR49" s="11"/>
      <c r="AS49" s="11"/>
      <c r="AT49" s="11"/>
      <c r="AU49" s="11"/>
      <c r="AV49" s="11"/>
      <c r="AW49" s="11"/>
      <c r="AX49" s="11"/>
      <c r="AY49" s="11"/>
      <c r="AZ49" s="11"/>
      <c r="BA49" s="11"/>
      <c r="BB49" s="11"/>
      <c r="BC49" s="11"/>
      <c r="BD49" s="11"/>
    </row>
    <row r="50" spans="1:56" ht="15" customHeight="1" x14ac:dyDescent="0.25">
      <c r="A50" s="11"/>
      <c r="B50" s="12">
        <f t="shared" si="3"/>
        <v>0</v>
      </c>
      <c r="C50" s="33"/>
      <c r="D50" s="20" t="str">
        <f t="shared" si="4"/>
        <v/>
      </c>
      <c r="E50" s="33"/>
      <c r="F50" s="15"/>
      <c r="G50" s="33"/>
      <c r="H50" s="15"/>
      <c r="I50" s="33"/>
      <c r="J50" s="15"/>
      <c r="K50" s="33"/>
      <c r="L50" s="15"/>
      <c r="M50" s="33"/>
      <c r="N50" s="15"/>
      <c r="O50" s="33"/>
      <c r="P50" s="15"/>
      <c r="Q50" s="33"/>
      <c r="R50" s="15"/>
      <c r="S50" s="33"/>
      <c r="T50" s="15"/>
      <c r="U50" s="33"/>
      <c r="V50" s="15"/>
      <c r="W50" s="34"/>
      <c r="X50" s="15"/>
      <c r="Y50" s="33"/>
      <c r="Z50" s="15"/>
      <c r="AA50" s="33"/>
      <c r="AB50" s="15"/>
      <c r="AC50" s="33"/>
      <c r="AD50" s="15"/>
      <c r="AE50" s="33"/>
      <c r="AF50" s="15"/>
      <c r="AG50" s="33"/>
      <c r="AH50" s="15"/>
      <c r="AI50" s="24"/>
      <c r="AJ50" s="18"/>
      <c r="AK50" s="11"/>
      <c r="AL50" s="11"/>
      <c r="AM50" s="11"/>
      <c r="AN50" s="11"/>
      <c r="AO50" s="11"/>
      <c r="AP50" s="11"/>
      <c r="AQ50" s="11"/>
      <c r="AR50" s="11"/>
      <c r="AS50" s="11"/>
      <c r="AT50" s="11"/>
      <c r="AU50" s="11"/>
      <c r="AV50" s="11"/>
      <c r="AW50" s="11"/>
      <c r="AX50" s="11"/>
      <c r="AY50" s="11"/>
      <c r="AZ50" s="11"/>
      <c r="BA50" s="11"/>
      <c r="BB50" s="11"/>
      <c r="BC50" s="11"/>
      <c r="BD50" s="11"/>
    </row>
  </sheetData>
  <sortState ref="A2:P6">
    <sortCondition descending="1" ref="B2:B6"/>
    <sortCondition ref="A2:A6"/>
  </sortState>
  <pageMargins left="0.65" right="0.19" top="0.52" bottom="0.36" header="0.5" footer="0.5"/>
  <pageSetup orientation="landscape"/>
  <headerFooter>
    <oddFooter>&amp;C&amp;"Helvetica Neue,Regular"&amp;12&amp;K000000&amp;P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50"/>
  <sheetViews>
    <sheetView showGridLines="0" workbookViewId="0">
      <selection activeCell="A15" sqref="A15"/>
    </sheetView>
  </sheetViews>
  <sheetFormatPr defaultColWidth="8.7109375" defaultRowHeight="10.15" customHeight="1" x14ac:dyDescent="0.25"/>
  <cols>
    <col min="1" max="1" width="17.7109375" style="35" customWidth="1"/>
    <col min="2" max="36" width="5.7109375" style="35" customWidth="1"/>
    <col min="37" max="256" width="8.85546875" style="35" customWidth="1"/>
  </cols>
  <sheetData>
    <row r="1" spans="1:36" ht="74.25" customHeight="1" x14ac:dyDescent="0.25">
      <c r="A1" s="86" t="s">
        <v>28</v>
      </c>
      <c r="B1" s="87" t="s">
        <v>6</v>
      </c>
      <c r="C1" s="88" t="s">
        <v>7</v>
      </c>
      <c r="D1" s="89" t="s">
        <v>8</v>
      </c>
      <c r="E1" s="88" t="s">
        <v>9</v>
      </c>
      <c r="F1" s="89" t="s">
        <v>8</v>
      </c>
      <c r="G1" s="88" t="s">
        <v>10</v>
      </c>
      <c r="H1" s="89" t="s">
        <v>8</v>
      </c>
      <c r="I1" s="88" t="s">
        <v>11</v>
      </c>
      <c r="J1" s="89" t="s">
        <v>8</v>
      </c>
      <c r="K1" s="88" t="s">
        <v>11</v>
      </c>
      <c r="L1" s="89" t="s">
        <v>8</v>
      </c>
      <c r="M1" s="88" t="s">
        <v>13</v>
      </c>
      <c r="N1" s="89" t="s">
        <v>8</v>
      </c>
      <c r="O1" s="88" t="s">
        <v>14</v>
      </c>
      <c r="P1" s="89" t="s">
        <v>8</v>
      </c>
      <c r="Q1" s="91"/>
      <c r="R1" s="89" t="s">
        <v>8</v>
      </c>
      <c r="S1" s="91"/>
      <c r="T1" s="89" t="s">
        <v>8</v>
      </c>
      <c r="U1" s="102"/>
      <c r="V1" s="89" t="s">
        <v>8</v>
      </c>
      <c r="W1" s="102"/>
      <c r="X1" s="89" t="s">
        <v>8</v>
      </c>
      <c r="Y1" s="102"/>
      <c r="Z1" s="89" t="s">
        <v>8</v>
      </c>
      <c r="AA1" s="102"/>
      <c r="AB1" s="89" t="s">
        <v>8</v>
      </c>
      <c r="AC1" s="88" t="s">
        <v>15</v>
      </c>
      <c r="AD1" s="89" t="s">
        <v>8</v>
      </c>
      <c r="AE1" s="88" t="s">
        <v>16</v>
      </c>
      <c r="AF1" s="89" t="s">
        <v>8</v>
      </c>
      <c r="AG1" s="88" t="s">
        <v>17</v>
      </c>
      <c r="AH1" s="89" t="s">
        <v>18</v>
      </c>
      <c r="AI1" s="101"/>
      <c r="AJ1" s="92" t="s">
        <v>19</v>
      </c>
    </row>
    <row r="2" spans="1:36" ht="15" customHeight="1" x14ac:dyDescent="0.25">
      <c r="A2" s="6" t="s">
        <v>30</v>
      </c>
      <c r="B2" s="62">
        <f t="shared" ref="B2:B14" si="0">SUM(D2,F2,H2,J2,L2,N2,P2,R2,T2,V2,X2,Z2,AB2,AD2,AF2,AH2,AJ2)</f>
        <v>65</v>
      </c>
      <c r="C2" s="65">
        <v>10.63</v>
      </c>
      <c r="D2" s="75">
        <v>9</v>
      </c>
      <c r="E2" s="65">
        <v>4.79</v>
      </c>
      <c r="F2" s="67">
        <v>10</v>
      </c>
      <c r="G2" s="65">
        <v>14.59</v>
      </c>
      <c r="H2" s="67">
        <v>9</v>
      </c>
      <c r="I2" s="65">
        <v>3.77</v>
      </c>
      <c r="J2" s="68">
        <v>8</v>
      </c>
      <c r="K2" s="65">
        <v>3.8</v>
      </c>
      <c r="L2" s="68">
        <v>10</v>
      </c>
      <c r="M2" s="65">
        <v>13.11</v>
      </c>
      <c r="N2" s="68">
        <v>9</v>
      </c>
      <c r="O2" s="65">
        <v>2.93</v>
      </c>
      <c r="P2" s="68">
        <v>10</v>
      </c>
      <c r="Q2" s="65"/>
      <c r="R2" s="8"/>
      <c r="S2" s="65"/>
      <c r="T2" s="68"/>
      <c r="U2" s="65"/>
      <c r="V2" s="68"/>
      <c r="W2" s="28"/>
      <c r="X2" s="68"/>
      <c r="Y2" s="65"/>
      <c r="Z2" s="68"/>
      <c r="AA2" s="65"/>
      <c r="AB2" s="68"/>
      <c r="AC2" s="65"/>
      <c r="AD2" s="68"/>
      <c r="AE2" s="65"/>
      <c r="AF2" s="8"/>
      <c r="AG2" s="65">
        <f t="shared" ref="AG2:AG23" si="1">SUM(AC2,AE2)</f>
        <v>0</v>
      </c>
      <c r="AH2" s="8"/>
      <c r="AI2" s="69"/>
      <c r="AJ2" s="94"/>
    </row>
    <row r="3" spans="1:36" ht="15" customHeight="1" x14ac:dyDescent="0.25">
      <c r="A3" s="30" t="s">
        <v>31</v>
      </c>
      <c r="B3" s="95">
        <f t="shared" si="0"/>
        <v>54</v>
      </c>
      <c r="C3" s="125">
        <v>26.29</v>
      </c>
      <c r="D3" s="116">
        <v>8</v>
      </c>
      <c r="E3" s="125">
        <v>13.14</v>
      </c>
      <c r="F3" s="126">
        <v>9</v>
      </c>
      <c r="G3" s="125">
        <v>3.87</v>
      </c>
      <c r="H3" s="126">
        <v>10</v>
      </c>
      <c r="I3" s="125">
        <v>2.27</v>
      </c>
      <c r="J3" s="97">
        <v>10</v>
      </c>
      <c r="K3" s="125">
        <v>12.79</v>
      </c>
      <c r="L3" s="97">
        <v>7</v>
      </c>
      <c r="M3" s="125">
        <v>21.56</v>
      </c>
      <c r="N3" s="97">
        <v>5</v>
      </c>
      <c r="O3" s="125">
        <v>20.87</v>
      </c>
      <c r="P3" s="97">
        <v>5</v>
      </c>
      <c r="Q3" s="125"/>
      <c r="R3" s="14"/>
      <c r="S3" s="125"/>
      <c r="T3" s="97"/>
      <c r="U3" s="125"/>
      <c r="V3" s="97"/>
      <c r="W3" s="32"/>
      <c r="X3" s="14"/>
      <c r="Y3" s="125"/>
      <c r="Z3" s="97"/>
      <c r="AA3" s="125"/>
      <c r="AB3" s="97"/>
      <c r="AC3" s="125"/>
      <c r="AD3" s="97"/>
      <c r="AE3" s="125"/>
      <c r="AF3" s="14"/>
      <c r="AG3" s="125">
        <f t="shared" si="1"/>
        <v>0</v>
      </c>
      <c r="AH3" s="14"/>
      <c r="AI3" s="98"/>
      <c r="AJ3" s="99"/>
    </row>
    <row r="4" spans="1:36" ht="15" customHeight="1" x14ac:dyDescent="0.25">
      <c r="A4" s="30" t="s">
        <v>29</v>
      </c>
      <c r="B4" s="95">
        <f t="shared" si="0"/>
        <v>44</v>
      </c>
      <c r="C4" s="125">
        <v>2.56</v>
      </c>
      <c r="D4" s="116">
        <v>10</v>
      </c>
      <c r="E4" s="125"/>
      <c r="F4" s="97"/>
      <c r="G4" s="125"/>
      <c r="H4" s="97"/>
      <c r="I4" s="125">
        <v>3.47</v>
      </c>
      <c r="J4" s="97">
        <v>9</v>
      </c>
      <c r="K4" s="125">
        <v>5.53</v>
      </c>
      <c r="L4" s="97">
        <v>8</v>
      </c>
      <c r="M4" s="125">
        <v>14.01</v>
      </c>
      <c r="N4" s="97">
        <v>8</v>
      </c>
      <c r="O4" s="125">
        <v>3.03</v>
      </c>
      <c r="P4" s="97">
        <v>9</v>
      </c>
      <c r="Q4" s="125"/>
      <c r="R4" s="97"/>
      <c r="S4" s="125"/>
      <c r="T4" s="97"/>
      <c r="U4" s="125"/>
      <c r="V4" s="97"/>
      <c r="W4" s="32"/>
      <c r="X4" s="97"/>
      <c r="Y4" s="125"/>
      <c r="Z4" s="97"/>
      <c r="AA4" s="125"/>
      <c r="AB4" s="97"/>
      <c r="AC4" s="125"/>
      <c r="AD4" s="97"/>
      <c r="AE4" s="125"/>
      <c r="AF4" s="14"/>
      <c r="AG4" s="125">
        <f t="shared" si="1"/>
        <v>0</v>
      </c>
      <c r="AH4" s="14"/>
      <c r="AI4" s="98"/>
      <c r="AJ4" s="99"/>
    </row>
    <row r="5" spans="1:36" ht="15" customHeight="1" x14ac:dyDescent="0.25">
      <c r="A5" s="30" t="s">
        <v>20</v>
      </c>
      <c r="B5" s="95">
        <f t="shared" si="0"/>
        <v>35</v>
      </c>
      <c r="C5" s="127" t="s">
        <v>24</v>
      </c>
      <c r="D5" s="116">
        <v>0</v>
      </c>
      <c r="E5" s="125">
        <v>26.24</v>
      </c>
      <c r="F5" s="126">
        <v>8</v>
      </c>
      <c r="G5" s="125">
        <v>26.93</v>
      </c>
      <c r="H5" s="126">
        <v>8</v>
      </c>
      <c r="I5" s="125" t="s">
        <v>24</v>
      </c>
      <c r="J5" s="97">
        <v>0</v>
      </c>
      <c r="K5" s="125">
        <v>4.5199999999999996</v>
      </c>
      <c r="L5" s="97">
        <v>9</v>
      </c>
      <c r="M5" s="125">
        <v>20.22</v>
      </c>
      <c r="N5" s="97">
        <v>6</v>
      </c>
      <c r="O5" s="125">
        <v>22.63</v>
      </c>
      <c r="P5" s="97">
        <v>4</v>
      </c>
      <c r="Q5" s="125"/>
      <c r="R5" s="97"/>
      <c r="S5" s="125"/>
      <c r="T5" s="97"/>
      <c r="U5" s="125"/>
      <c r="V5" s="97"/>
      <c r="W5" s="32"/>
      <c r="X5" s="97"/>
      <c r="Y5" s="125"/>
      <c r="Z5" s="97"/>
      <c r="AA5" s="125"/>
      <c r="AB5" s="97"/>
      <c r="AC5" s="125"/>
      <c r="AD5" s="97"/>
      <c r="AE5" s="125"/>
      <c r="AF5" s="97"/>
      <c r="AG5" s="125">
        <f t="shared" si="1"/>
        <v>0</v>
      </c>
      <c r="AH5" s="14"/>
      <c r="AI5" s="98"/>
      <c r="AJ5" s="99"/>
    </row>
    <row r="6" spans="1:36" ht="15" customHeight="1" x14ac:dyDescent="0.25">
      <c r="A6" s="11" t="s">
        <v>84</v>
      </c>
      <c r="B6" s="95">
        <f t="shared" si="0"/>
        <v>22</v>
      </c>
      <c r="C6" s="125"/>
      <c r="D6" s="119"/>
      <c r="E6" s="125"/>
      <c r="F6" s="97"/>
      <c r="G6" s="125"/>
      <c r="H6" s="14"/>
      <c r="I6" s="125">
        <v>12.07</v>
      </c>
      <c r="J6" s="14">
        <v>7</v>
      </c>
      <c r="K6" s="125" t="s">
        <v>24</v>
      </c>
      <c r="L6" s="97">
        <v>0</v>
      </c>
      <c r="M6" s="125">
        <v>18.2</v>
      </c>
      <c r="N6" s="97">
        <v>7</v>
      </c>
      <c r="O6" s="125">
        <v>3.24</v>
      </c>
      <c r="P6" s="97">
        <v>8</v>
      </c>
      <c r="Q6" s="125"/>
      <c r="R6" s="97"/>
      <c r="S6" s="125"/>
      <c r="T6" s="97"/>
      <c r="U6" s="125"/>
      <c r="V6" s="97"/>
      <c r="W6" s="32"/>
      <c r="X6" s="97"/>
      <c r="Y6" s="125"/>
      <c r="Z6" s="97"/>
      <c r="AA6" s="125"/>
      <c r="AB6" s="97"/>
      <c r="AC6" s="125"/>
      <c r="AD6" s="97"/>
      <c r="AE6" s="125"/>
      <c r="AF6" s="97"/>
      <c r="AG6" s="125">
        <f t="shared" si="1"/>
        <v>0</v>
      </c>
      <c r="AH6" s="14"/>
      <c r="AI6" s="98"/>
      <c r="AJ6" s="99"/>
    </row>
    <row r="7" spans="1:36" ht="15" customHeight="1" x14ac:dyDescent="0.25">
      <c r="A7" s="11" t="s">
        <v>91</v>
      </c>
      <c r="B7" s="95">
        <f t="shared" si="0"/>
        <v>17</v>
      </c>
      <c r="C7" s="125"/>
      <c r="D7" s="119"/>
      <c r="E7" s="125"/>
      <c r="F7" s="97"/>
      <c r="G7" s="125"/>
      <c r="H7" s="14"/>
      <c r="I7" s="125"/>
      <c r="J7" s="97"/>
      <c r="K7" s="125"/>
      <c r="L7" s="97"/>
      <c r="M7" s="125">
        <v>8.43</v>
      </c>
      <c r="N7" s="97">
        <v>10</v>
      </c>
      <c r="O7" s="125">
        <v>5.83</v>
      </c>
      <c r="P7" s="97">
        <v>7</v>
      </c>
      <c r="Q7" s="125"/>
      <c r="R7" s="97"/>
      <c r="S7" s="125"/>
      <c r="T7" s="97"/>
      <c r="U7" s="125"/>
      <c r="V7" s="97"/>
      <c r="W7" s="32"/>
      <c r="X7" s="14"/>
      <c r="Y7" s="125"/>
      <c r="Z7" s="97"/>
      <c r="AA7" s="125"/>
      <c r="AB7" s="97"/>
      <c r="AC7" s="125"/>
      <c r="AD7" s="97"/>
      <c r="AE7" s="125"/>
      <c r="AF7" s="97"/>
      <c r="AG7" s="125">
        <f t="shared" si="1"/>
        <v>0</v>
      </c>
      <c r="AH7" s="14"/>
      <c r="AI7" s="98"/>
      <c r="AJ7" s="99"/>
    </row>
    <row r="8" spans="1:36" ht="15" customHeight="1" x14ac:dyDescent="0.25">
      <c r="A8" s="11" t="s">
        <v>92</v>
      </c>
      <c r="B8" s="95">
        <f t="shared" si="0"/>
        <v>6</v>
      </c>
      <c r="C8" s="125"/>
      <c r="D8" s="119"/>
      <c r="E8" s="125"/>
      <c r="F8" s="97"/>
      <c r="G8" s="125"/>
      <c r="H8" s="97"/>
      <c r="I8" s="125"/>
      <c r="J8" s="97"/>
      <c r="K8" s="125"/>
      <c r="L8" s="97"/>
      <c r="M8" s="125"/>
      <c r="N8" s="97"/>
      <c r="O8" s="125">
        <v>10.11</v>
      </c>
      <c r="P8" s="97">
        <v>6</v>
      </c>
      <c r="Q8" s="125"/>
      <c r="R8" s="97"/>
      <c r="S8" s="125"/>
      <c r="T8" s="97"/>
      <c r="U8" s="125"/>
      <c r="V8" s="97"/>
      <c r="W8" s="32"/>
      <c r="X8" s="14"/>
      <c r="Y8" s="125"/>
      <c r="Z8" s="97"/>
      <c r="AA8" s="125"/>
      <c r="AB8" s="97"/>
      <c r="AC8" s="125"/>
      <c r="AD8" s="97"/>
      <c r="AE8" s="125"/>
      <c r="AF8" s="97"/>
      <c r="AG8" s="125">
        <f t="shared" si="1"/>
        <v>0</v>
      </c>
      <c r="AH8" s="97"/>
      <c r="AI8" s="98"/>
      <c r="AJ8" s="99"/>
    </row>
    <row r="9" spans="1:36" ht="15" customHeight="1" x14ac:dyDescent="0.25">
      <c r="A9" s="11" t="s">
        <v>82</v>
      </c>
      <c r="B9" s="95">
        <f t="shared" si="0"/>
        <v>6</v>
      </c>
      <c r="C9" s="125"/>
      <c r="D9" s="119"/>
      <c r="E9" s="125"/>
      <c r="F9" s="97"/>
      <c r="G9" s="125"/>
      <c r="H9" s="97"/>
      <c r="I9" s="125" t="s">
        <v>24</v>
      </c>
      <c r="J9" s="97">
        <v>0</v>
      </c>
      <c r="K9" s="125">
        <v>23.2</v>
      </c>
      <c r="L9" s="97">
        <v>6</v>
      </c>
      <c r="M9" s="125"/>
      <c r="N9" s="97"/>
      <c r="O9" s="125"/>
      <c r="P9" s="97"/>
      <c r="Q9" s="125"/>
      <c r="R9" s="97"/>
      <c r="S9" s="125"/>
      <c r="T9" s="97"/>
      <c r="U9" s="125"/>
      <c r="V9" s="97"/>
      <c r="W9" s="32"/>
      <c r="X9" s="14"/>
      <c r="Y9" s="125"/>
      <c r="Z9" s="97"/>
      <c r="AA9" s="125"/>
      <c r="AB9" s="97"/>
      <c r="AC9" s="125"/>
      <c r="AD9" s="97"/>
      <c r="AE9" s="125"/>
      <c r="AF9" s="14"/>
      <c r="AG9" s="125">
        <f t="shared" si="1"/>
        <v>0</v>
      </c>
      <c r="AH9" s="97"/>
      <c r="AI9" s="98"/>
      <c r="AJ9" s="99"/>
    </row>
    <row r="10" spans="1:36" ht="15" customHeight="1" x14ac:dyDescent="0.25">
      <c r="A10" s="30" t="s">
        <v>33</v>
      </c>
      <c r="B10" s="95">
        <f t="shared" si="0"/>
        <v>4</v>
      </c>
      <c r="C10" s="127" t="s">
        <v>24</v>
      </c>
      <c r="D10" s="116">
        <v>0</v>
      </c>
      <c r="E10" s="125"/>
      <c r="F10" s="97"/>
      <c r="G10" s="125"/>
      <c r="H10" s="97"/>
      <c r="I10" s="125" t="s">
        <v>24</v>
      </c>
      <c r="J10" s="14">
        <v>0</v>
      </c>
      <c r="K10" s="125" t="s">
        <v>24</v>
      </c>
      <c r="L10" s="97">
        <v>0</v>
      </c>
      <c r="M10" s="125">
        <v>33.39</v>
      </c>
      <c r="N10" s="97">
        <v>4</v>
      </c>
      <c r="O10" s="125" t="s">
        <v>24</v>
      </c>
      <c r="P10" s="97">
        <v>0</v>
      </c>
      <c r="Q10" s="125"/>
      <c r="R10" s="97"/>
      <c r="S10" s="125"/>
      <c r="T10" s="97"/>
      <c r="U10" s="125"/>
      <c r="V10" s="97"/>
      <c r="W10" s="32"/>
      <c r="X10" s="97"/>
      <c r="Y10" s="125"/>
      <c r="Z10" s="14"/>
      <c r="AA10" s="125"/>
      <c r="AB10" s="97"/>
      <c r="AC10" s="125"/>
      <c r="AD10" s="97"/>
      <c r="AE10" s="125"/>
      <c r="AF10" s="14"/>
      <c r="AG10" s="125">
        <f t="shared" si="1"/>
        <v>0</v>
      </c>
      <c r="AH10" s="97"/>
      <c r="AI10" s="98"/>
      <c r="AJ10" s="99"/>
    </row>
    <row r="11" spans="1:36" ht="15" customHeight="1" x14ac:dyDescent="0.25">
      <c r="A11" s="11" t="s">
        <v>83</v>
      </c>
      <c r="B11" s="95">
        <f t="shared" si="0"/>
        <v>0</v>
      </c>
      <c r="C11" s="125"/>
      <c r="D11" s="119"/>
      <c r="E11" s="125"/>
      <c r="F11" s="97"/>
      <c r="G11" s="125"/>
      <c r="H11" s="97"/>
      <c r="I11" s="125" t="s">
        <v>24</v>
      </c>
      <c r="J11" s="97">
        <v>0</v>
      </c>
      <c r="K11" s="125" t="s">
        <v>24</v>
      </c>
      <c r="L11" s="97">
        <v>0</v>
      </c>
      <c r="M11" s="125" t="s">
        <v>24</v>
      </c>
      <c r="N11" s="97">
        <v>0</v>
      </c>
      <c r="O11" s="125" t="s">
        <v>24</v>
      </c>
      <c r="P11" s="97">
        <v>0</v>
      </c>
      <c r="Q11" s="125"/>
      <c r="R11" s="97"/>
      <c r="S11" s="125"/>
      <c r="T11" s="97"/>
      <c r="U11" s="125"/>
      <c r="V11" s="97"/>
      <c r="W11" s="32"/>
      <c r="X11" s="14"/>
      <c r="Y11" s="125"/>
      <c r="Z11" s="97"/>
      <c r="AA11" s="125"/>
      <c r="AB11" s="97"/>
      <c r="AC11" s="125"/>
      <c r="AD11" s="97"/>
      <c r="AE11" s="125"/>
      <c r="AF11" s="97"/>
      <c r="AG11" s="125">
        <f t="shared" si="1"/>
        <v>0</v>
      </c>
      <c r="AH11" s="97"/>
      <c r="AI11" s="98"/>
      <c r="AJ11" s="99"/>
    </row>
    <row r="12" spans="1:36" ht="15" customHeight="1" x14ac:dyDescent="0.25">
      <c r="A12" s="30" t="s">
        <v>32</v>
      </c>
      <c r="B12" s="95">
        <f t="shared" si="0"/>
        <v>0</v>
      </c>
      <c r="C12" s="127" t="s">
        <v>24</v>
      </c>
      <c r="D12" s="116">
        <v>0</v>
      </c>
      <c r="E12" s="127" t="s">
        <v>24</v>
      </c>
      <c r="F12" s="126">
        <v>0</v>
      </c>
      <c r="G12" s="127" t="s">
        <v>24</v>
      </c>
      <c r="H12" s="126">
        <v>0</v>
      </c>
      <c r="I12" s="125" t="s">
        <v>24</v>
      </c>
      <c r="J12" s="97">
        <v>0</v>
      </c>
      <c r="K12" s="125" t="s">
        <v>24</v>
      </c>
      <c r="L12" s="97">
        <v>0</v>
      </c>
      <c r="M12" s="125" t="s">
        <v>24</v>
      </c>
      <c r="N12" s="97">
        <v>0</v>
      </c>
      <c r="O12" s="125" t="s">
        <v>24</v>
      </c>
      <c r="P12" s="97">
        <v>0</v>
      </c>
      <c r="Q12" s="125"/>
      <c r="R12" s="97"/>
      <c r="S12" s="125"/>
      <c r="T12" s="97"/>
      <c r="U12" s="125"/>
      <c r="V12" s="97"/>
      <c r="W12" s="32"/>
      <c r="X12" s="14"/>
      <c r="Y12" s="125"/>
      <c r="Z12" s="97"/>
      <c r="AA12" s="125"/>
      <c r="AB12" s="97"/>
      <c r="AC12" s="125"/>
      <c r="AD12" s="97"/>
      <c r="AE12" s="125"/>
      <c r="AF12" s="97"/>
      <c r="AG12" s="125">
        <f t="shared" si="1"/>
        <v>0</v>
      </c>
      <c r="AH12" s="97"/>
      <c r="AI12" s="98"/>
      <c r="AJ12" s="99"/>
    </row>
    <row r="13" spans="1:36" ht="15" customHeight="1" x14ac:dyDescent="0.25">
      <c r="A13" s="11" t="s">
        <v>90</v>
      </c>
      <c r="B13" s="95">
        <f t="shared" si="0"/>
        <v>0</v>
      </c>
      <c r="C13" s="125"/>
      <c r="D13" s="119"/>
      <c r="E13" s="125"/>
      <c r="F13" s="97"/>
      <c r="G13" s="125"/>
      <c r="H13" s="97"/>
      <c r="I13" s="125"/>
      <c r="J13" s="97"/>
      <c r="K13" s="125"/>
      <c r="L13" s="97"/>
      <c r="M13" s="125" t="s">
        <v>24</v>
      </c>
      <c r="N13" s="97">
        <v>0</v>
      </c>
      <c r="O13" s="125" t="s">
        <v>24</v>
      </c>
      <c r="P13" s="97">
        <v>0</v>
      </c>
      <c r="Q13" s="125"/>
      <c r="R13" s="14"/>
      <c r="S13" s="125"/>
      <c r="T13" s="97"/>
      <c r="U13" s="125"/>
      <c r="V13" s="97"/>
      <c r="W13" s="32"/>
      <c r="X13" s="14"/>
      <c r="Y13" s="125"/>
      <c r="Z13" s="97"/>
      <c r="AA13" s="125"/>
      <c r="AB13" s="97"/>
      <c r="AC13" s="125"/>
      <c r="AD13" s="97"/>
      <c r="AE13" s="125"/>
      <c r="AF13" s="97"/>
      <c r="AG13" s="125">
        <f t="shared" si="1"/>
        <v>0</v>
      </c>
      <c r="AH13" s="97"/>
      <c r="AI13" s="98"/>
      <c r="AJ13" s="99"/>
    </row>
    <row r="14" spans="1:36" ht="15" customHeight="1" x14ac:dyDescent="0.25">
      <c r="A14" s="11"/>
      <c r="B14" s="95">
        <f t="shared" si="0"/>
        <v>0</v>
      </c>
      <c r="C14" s="125"/>
      <c r="D14" s="119"/>
      <c r="E14" s="125"/>
      <c r="F14" s="97"/>
      <c r="G14" s="125"/>
      <c r="H14" s="14"/>
      <c r="I14" s="125"/>
      <c r="J14" s="14"/>
      <c r="K14" s="125"/>
      <c r="L14" s="97"/>
      <c r="M14" s="125"/>
      <c r="N14" s="97"/>
      <c r="O14" s="125"/>
      <c r="P14" s="97"/>
      <c r="Q14" s="125"/>
      <c r="R14" s="97"/>
      <c r="S14" s="125"/>
      <c r="T14" s="97"/>
      <c r="U14" s="125"/>
      <c r="V14" s="97"/>
      <c r="W14" s="32"/>
      <c r="X14" s="14"/>
      <c r="Y14" s="125"/>
      <c r="Z14" s="97"/>
      <c r="AA14" s="125"/>
      <c r="AB14" s="97"/>
      <c r="AC14" s="125"/>
      <c r="AD14" s="97"/>
      <c r="AE14" s="125"/>
      <c r="AF14" s="14"/>
      <c r="AG14" s="125">
        <f t="shared" si="1"/>
        <v>0</v>
      </c>
      <c r="AH14" s="97"/>
      <c r="AI14" s="98"/>
      <c r="AJ14" s="99"/>
    </row>
    <row r="15" spans="1:36" ht="15" customHeight="1" x14ac:dyDescent="0.25">
      <c r="A15" s="11"/>
      <c r="B15" s="95">
        <f t="shared" ref="B15:B23" si="2">SUM(D15,F15,H15,J15,L15,N15,P15,R15,T15,V15,X15,Z15,AB15,AD15,AF15,AH15,AJ15)</f>
        <v>0</v>
      </c>
      <c r="C15" s="125"/>
      <c r="D15" s="119"/>
      <c r="E15" s="125"/>
      <c r="F15" s="97"/>
      <c r="G15" s="125"/>
      <c r="H15" s="14"/>
      <c r="I15" s="125"/>
      <c r="J15" s="97"/>
      <c r="K15" s="125"/>
      <c r="L15" s="97"/>
      <c r="M15" s="125"/>
      <c r="N15" s="97"/>
      <c r="O15" s="125"/>
      <c r="P15" s="97"/>
      <c r="Q15" s="125"/>
      <c r="R15" s="97"/>
      <c r="S15" s="125"/>
      <c r="T15" s="97"/>
      <c r="U15" s="125"/>
      <c r="V15" s="97"/>
      <c r="W15" s="32"/>
      <c r="X15" s="14"/>
      <c r="Y15" s="125"/>
      <c r="Z15" s="97"/>
      <c r="AA15" s="125"/>
      <c r="AB15" s="14"/>
      <c r="AC15" s="125"/>
      <c r="AD15" s="97"/>
      <c r="AE15" s="125"/>
      <c r="AF15" s="97"/>
      <c r="AG15" s="125">
        <f t="shared" si="1"/>
        <v>0</v>
      </c>
      <c r="AH15" s="97"/>
      <c r="AI15" s="98"/>
      <c r="AJ15" s="99"/>
    </row>
    <row r="16" spans="1:36" ht="15" customHeight="1" x14ac:dyDescent="0.25">
      <c r="A16" s="11"/>
      <c r="B16" s="95">
        <f t="shared" si="2"/>
        <v>0</v>
      </c>
      <c r="C16" s="125"/>
      <c r="D16" s="119"/>
      <c r="E16" s="125"/>
      <c r="F16" s="97"/>
      <c r="G16" s="125"/>
      <c r="H16" s="97"/>
      <c r="I16" s="125"/>
      <c r="J16" s="14"/>
      <c r="K16" s="125"/>
      <c r="L16" s="97"/>
      <c r="M16" s="125"/>
      <c r="N16" s="97"/>
      <c r="O16" s="125"/>
      <c r="P16" s="97"/>
      <c r="Q16" s="125"/>
      <c r="R16" s="97"/>
      <c r="S16" s="125"/>
      <c r="T16" s="97"/>
      <c r="U16" s="125"/>
      <c r="V16" s="97"/>
      <c r="W16" s="32"/>
      <c r="X16" s="14"/>
      <c r="Y16" s="125"/>
      <c r="Z16" s="14"/>
      <c r="AA16" s="125"/>
      <c r="AB16" s="97"/>
      <c r="AC16" s="125"/>
      <c r="AD16" s="97"/>
      <c r="AE16" s="125"/>
      <c r="AF16" s="97"/>
      <c r="AG16" s="125">
        <f t="shared" si="1"/>
        <v>0</v>
      </c>
      <c r="AH16" s="97"/>
      <c r="AI16" s="98"/>
      <c r="AJ16" s="99"/>
    </row>
    <row r="17" spans="1:36" ht="15" customHeight="1" x14ac:dyDescent="0.25">
      <c r="A17" s="11"/>
      <c r="B17" s="95">
        <f t="shared" si="2"/>
        <v>0</v>
      </c>
      <c r="C17" s="125"/>
      <c r="D17" s="119"/>
      <c r="E17" s="125"/>
      <c r="F17" s="97"/>
      <c r="G17" s="125"/>
      <c r="H17" s="97"/>
      <c r="I17" s="125"/>
      <c r="J17" s="97"/>
      <c r="K17" s="125"/>
      <c r="L17" s="97"/>
      <c r="M17" s="125"/>
      <c r="N17" s="14"/>
      <c r="O17" s="125"/>
      <c r="P17" s="97"/>
      <c r="Q17" s="125"/>
      <c r="R17" s="14"/>
      <c r="S17" s="125"/>
      <c r="T17" s="97"/>
      <c r="U17" s="125"/>
      <c r="V17" s="97"/>
      <c r="W17" s="32"/>
      <c r="X17" s="14"/>
      <c r="Y17" s="125"/>
      <c r="Z17" s="97"/>
      <c r="AA17" s="125"/>
      <c r="AB17" s="97"/>
      <c r="AC17" s="125"/>
      <c r="AD17" s="97"/>
      <c r="AE17" s="125"/>
      <c r="AF17" s="97"/>
      <c r="AG17" s="125">
        <f t="shared" si="1"/>
        <v>0</v>
      </c>
      <c r="AH17" s="97"/>
      <c r="AI17" s="98"/>
      <c r="AJ17" s="99"/>
    </row>
    <row r="18" spans="1:36" ht="15" customHeight="1" x14ac:dyDescent="0.25">
      <c r="A18" s="11"/>
      <c r="B18" s="95">
        <f t="shared" si="2"/>
        <v>0</v>
      </c>
      <c r="C18" s="125"/>
      <c r="D18" s="119"/>
      <c r="E18" s="125"/>
      <c r="F18" s="97"/>
      <c r="G18" s="125"/>
      <c r="H18" s="97"/>
      <c r="I18" s="125"/>
      <c r="J18" s="97"/>
      <c r="K18" s="125"/>
      <c r="L18" s="97"/>
      <c r="M18" s="125"/>
      <c r="N18" s="14"/>
      <c r="O18" s="125"/>
      <c r="P18" s="97"/>
      <c r="Q18" s="125"/>
      <c r="R18" s="97"/>
      <c r="S18" s="125"/>
      <c r="T18" s="97"/>
      <c r="U18" s="125"/>
      <c r="V18" s="97"/>
      <c r="W18" s="32"/>
      <c r="X18" s="14"/>
      <c r="Y18" s="125"/>
      <c r="Z18" s="97"/>
      <c r="AA18" s="125"/>
      <c r="AB18" s="97"/>
      <c r="AC18" s="125"/>
      <c r="AD18" s="97"/>
      <c r="AE18" s="125"/>
      <c r="AF18" s="97"/>
      <c r="AG18" s="125">
        <f t="shared" si="1"/>
        <v>0</v>
      </c>
      <c r="AH18" s="97"/>
      <c r="AI18" s="98"/>
      <c r="AJ18" s="99"/>
    </row>
    <row r="19" spans="1:36" ht="15" customHeight="1" x14ac:dyDescent="0.25">
      <c r="A19" s="11"/>
      <c r="B19" s="95">
        <f t="shared" si="2"/>
        <v>0</v>
      </c>
      <c r="C19" s="125"/>
      <c r="D19" s="119"/>
      <c r="E19" s="125"/>
      <c r="F19" s="97"/>
      <c r="G19" s="125"/>
      <c r="H19" s="97"/>
      <c r="I19" s="125"/>
      <c r="J19" s="97"/>
      <c r="K19" s="125"/>
      <c r="L19" s="97"/>
      <c r="M19" s="125"/>
      <c r="N19" s="97"/>
      <c r="O19" s="125"/>
      <c r="P19" s="97"/>
      <c r="Q19" s="125"/>
      <c r="R19" s="97"/>
      <c r="S19" s="125"/>
      <c r="T19" s="97"/>
      <c r="U19" s="125"/>
      <c r="V19" s="97"/>
      <c r="W19" s="32"/>
      <c r="X19" s="14"/>
      <c r="Y19" s="125"/>
      <c r="Z19" s="97"/>
      <c r="AA19" s="125"/>
      <c r="AB19" s="14"/>
      <c r="AC19" s="125"/>
      <c r="AD19" s="97"/>
      <c r="AE19" s="125"/>
      <c r="AF19" s="97"/>
      <c r="AG19" s="125">
        <f t="shared" si="1"/>
        <v>0</v>
      </c>
      <c r="AH19" s="97"/>
      <c r="AI19" s="98"/>
      <c r="AJ19" s="99"/>
    </row>
    <row r="20" spans="1:36" ht="15" customHeight="1" x14ac:dyDescent="0.25">
      <c r="A20" s="11"/>
      <c r="B20" s="95">
        <f t="shared" si="2"/>
        <v>0</v>
      </c>
      <c r="C20" s="125"/>
      <c r="D20" s="119"/>
      <c r="E20" s="125"/>
      <c r="F20" s="97"/>
      <c r="G20" s="125"/>
      <c r="H20" s="97"/>
      <c r="I20" s="125"/>
      <c r="J20" s="97"/>
      <c r="K20" s="125"/>
      <c r="L20" s="97"/>
      <c r="M20" s="125"/>
      <c r="N20" s="97"/>
      <c r="O20" s="125"/>
      <c r="P20" s="97"/>
      <c r="Q20" s="125"/>
      <c r="R20" s="14"/>
      <c r="S20" s="125"/>
      <c r="T20" s="97"/>
      <c r="U20" s="125"/>
      <c r="V20" s="97"/>
      <c r="W20" s="32"/>
      <c r="X20" s="14"/>
      <c r="Y20" s="125"/>
      <c r="Z20" s="97"/>
      <c r="AA20" s="125"/>
      <c r="AB20" s="97"/>
      <c r="AC20" s="125"/>
      <c r="AD20" s="97"/>
      <c r="AE20" s="125"/>
      <c r="AF20" s="97"/>
      <c r="AG20" s="125">
        <f t="shared" si="1"/>
        <v>0</v>
      </c>
      <c r="AH20" s="97"/>
      <c r="AI20" s="98"/>
      <c r="AJ20" s="99"/>
    </row>
    <row r="21" spans="1:36" ht="15" customHeight="1" x14ac:dyDescent="0.25">
      <c r="A21" s="11"/>
      <c r="B21" s="95">
        <f t="shared" si="2"/>
        <v>0</v>
      </c>
      <c r="C21" s="125"/>
      <c r="D21" s="119"/>
      <c r="E21" s="125"/>
      <c r="F21" s="97"/>
      <c r="G21" s="125"/>
      <c r="H21" s="97"/>
      <c r="I21" s="125"/>
      <c r="J21" s="97"/>
      <c r="K21" s="125"/>
      <c r="L21" s="97"/>
      <c r="M21" s="125"/>
      <c r="N21" s="97"/>
      <c r="O21" s="125"/>
      <c r="P21" s="97"/>
      <c r="Q21" s="125"/>
      <c r="R21" s="97"/>
      <c r="S21" s="125"/>
      <c r="T21" s="97"/>
      <c r="U21" s="125"/>
      <c r="V21" s="97"/>
      <c r="W21" s="32"/>
      <c r="X21" s="97"/>
      <c r="Y21" s="125"/>
      <c r="Z21" s="97"/>
      <c r="AA21" s="125"/>
      <c r="AB21" s="97"/>
      <c r="AC21" s="125"/>
      <c r="AD21" s="97"/>
      <c r="AE21" s="125"/>
      <c r="AF21" s="97"/>
      <c r="AG21" s="125">
        <f t="shared" si="1"/>
        <v>0</v>
      </c>
      <c r="AH21" s="97"/>
      <c r="AI21" s="98"/>
      <c r="AJ21" s="99"/>
    </row>
    <row r="22" spans="1:36" ht="15" customHeight="1" x14ac:dyDescent="0.25">
      <c r="A22" s="11"/>
      <c r="B22" s="95">
        <f t="shared" si="2"/>
        <v>0</v>
      </c>
      <c r="C22" s="125"/>
      <c r="D22" s="119"/>
      <c r="E22" s="125"/>
      <c r="F22" s="97"/>
      <c r="G22" s="125"/>
      <c r="H22" s="14"/>
      <c r="I22" s="125"/>
      <c r="J22" s="97"/>
      <c r="K22" s="125"/>
      <c r="L22" s="97"/>
      <c r="M22" s="125"/>
      <c r="N22" s="97"/>
      <c r="O22" s="125"/>
      <c r="P22" s="97"/>
      <c r="Q22" s="125"/>
      <c r="R22" s="97"/>
      <c r="S22" s="125"/>
      <c r="T22" s="97"/>
      <c r="U22" s="125"/>
      <c r="V22" s="97"/>
      <c r="W22" s="32"/>
      <c r="X22" s="97"/>
      <c r="Y22" s="125"/>
      <c r="Z22" s="97"/>
      <c r="AA22" s="125"/>
      <c r="AB22" s="97"/>
      <c r="AC22" s="125"/>
      <c r="AD22" s="97"/>
      <c r="AE22" s="125"/>
      <c r="AF22" s="97"/>
      <c r="AG22" s="125">
        <f t="shared" si="1"/>
        <v>0</v>
      </c>
      <c r="AH22" s="97"/>
      <c r="AI22" s="98"/>
      <c r="AJ22" s="99"/>
    </row>
    <row r="23" spans="1:36" ht="15" customHeight="1" x14ac:dyDescent="0.25">
      <c r="A23" s="11"/>
      <c r="B23" s="95">
        <f t="shared" si="2"/>
        <v>0</v>
      </c>
      <c r="C23" s="125"/>
      <c r="D23" s="119"/>
      <c r="E23" s="125"/>
      <c r="F23" s="97"/>
      <c r="G23" s="125"/>
      <c r="H23" s="97"/>
      <c r="I23" s="125"/>
      <c r="J23" s="97"/>
      <c r="K23" s="125"/>
      <c r="L23" s="97"/>
      <c r="M23" s="125"/>
      <c r="N23" s="97"/>
      <c r="O23" s="125"/>
      <c r="P23" s="97"/>
      <c r="Q23" s="125"/>
      <c r="R23" s="14"/>
      <c r="S23" s="125"/>
      <c r="T23" s="97"/>
      <c r="U23" s="125"/>
      <c r="V23" s="97"/>
      <c r="W23" s="32"/>
      <c r="X23" s="14"/>
      <c r="Y23" s="125"/>
      <c r="Z23" s="97"/>
      <c r="AA23" s="125"/>
      <c r="AB23" s="14"/>
      <c r="AC23" s="125"/>
      <c r="AD23" s="97"/>
      <c r="AE23" s="125"/>
      <c r="AF23" s="97"/>
      <c r="AG23" s="125">
        <f t="shared" si="1"/>
        <v>0</v>
      </c>
      <c r="AH23" s="97"/>
      <c r="AI23" s="98"/>
      <c r="AJ23" s="99"/>
    </row>
    <row r="24" spans="1:36" ht="15" customHeight="1" x14ac:dyDescent="0.25">
      <c r="A24" s="11"/>
      <c r="B24" s="95">
        <f t="shared" ref="B24:B50" si="3">SUM(D24,F24,H24,J24,L24,N24,P24,R24,T24,V24,X24,Z24,AB24,AD24,AF24,AH24)</f>
        <v>0</v>
      </c>
      <c r="C24" s="125"/>
      <c r="D24" s="14"/>
      <c r="E24" s="125"/>
      <c r="F24" s="97"/>
      <c r="G24" s="125"/>
      <c r="H24" s="97"/>
      <c r="I24" s="125"/>
      <c r="J24" s="97"/>
      <c r="K24" s="125"/>
      <c r="L24" s="97"/>
      <c r="M24" s="125"/>
      <c r="N24" s="97"/>
      <c r="O24" s="125"/>
      <c r="P24" s="97"/>
      <c r="Q24" s="125"/>
      <c r="R24" s="97"/>
      <c r="S24" s="125"/>
      <c r="T24" s="97"/>
      <c r="U24" s="125"/>
      <c r="V24" s="97"/>
      <c r="W24" s="32"/>
      <c r="X24" s="97"/>
      <c r="Y24" s="125"/>
      <c r="Z24" s="97"/>
      <c r="AA24" s="125"/>
      <c r="AB24" s="97"/>
      <c r="AC24" s="125"/>
      <c r="AD24" s="97"/>
      <c r="AE24" s="125"/>
      <c r="AF24" s="97"/>
      <c r="AG24" s="125"/>
      <c r="AH24" s="97"/>
      <c r="AI24" s="98"/>
      <c r="AJ24" s="99"/>
    </row>
    <row r="25" spans="1:36" ht="15" customHeight="1" x14ac:dyDescent="0.25">
      <c r="A25" s="11"/>
      <c r="B25" s="12">
        <f t="shared" si="3"/>
        <v>0</v>
      </c>
      <c r="C25" s="31"/>
      <c r="D25" s="20" t="str">
        <f t="shared" ref="D25:D50" si="4">IF(C25="NT","0","")</f>
        <v/>
      </c>
      <c r="E25" s="31"/>
      <c r="F25" s="21" t="str">
        <f t="shared" ref="F25:F50" si="5">IF(E25="NT","0","")</f>
        <v/>
      </c>
      <c r="G25" s="31"/>
      <c r="H25" s="15"/>
      <c r="I25" s="31"/>
      <c r="J25" s="15"/>
      <c r="K25" s="31"/>
      <c r="L25" s="15"/>
      <c r="M25" s="31"/>
      <c r="N25" s="15"/>
      <c r="O25" s="31"/>
      <c r="P25" s="15"/>
      <c r="Q25" s="31"/>
      <c r="R25" s="15"/>
      <c r="S25" s="31"/>
      <c r="T25" s="15"/>
      <c r="U25" s="31"/>
      <c r="V25" s="15"/>
      <c r="W25" s="32"/>
      <c r="X25" s="15"/>
      <c r="Y25" s="31"/>
      <c r="Z25" s="15"/>
      <c r="AA25" s="31"/>
      <c r="AB25" s="15"/>
      <c r="AC25" s="31"/>
      <c r="AD25" s="15"/>
      <c r="AE25" s="31"/>
      <c r="AF25" s="15"/>
      <c r="AG25" s="31"/>
      <c r="AH25" s="15"/>
      <c r="AI25" s="17"/>
      <c r="AJ25" s="18"/>
    </row>
    <row r="26" spans="1:36" ht="15" customHeight="1" x14ac:dyDescent="0.25">
      <c r="A26" s="11"/>
      <c r="B26" s="12">
        <f t="shared" si="3"/>
        <v>0</v>
      </c>
      <c r="C26" s="31"/>
      <c r="D26" s="20" t="str">
        <f t="shared" si="4"/>
        <v/>
      </c>
      <c r="E26" s="31"/>
      <c r="F26" s="21" t="str">
        <f t="shared" si="5"/>
        <v/>
      </c>
      <c r="G26" s="31"/>
      <c r="H26" s="15"/>
      <c r="I26" s="31"/>
      <c r="J26" s="15"/>
      <c r="K26" s="31"/>
      <c r="L26" s="15"/>
      <c r="M26" s="31"/>
      <c r="N26" s="15"/>
      <c r="O26" s="31"/>
      <c r="P26" s="15"/>
      <c r="Q26" s="31"/>
      <c r="R26" s="15"/>
      <c r="S26" s="31"/>
      <c r="T26" s="15"/>
      <c r="U26" s="31"/>
      <c r="V26" s="15"/>
      <c r="W26" s="32"/>
      <c r="X26" s="15"/>
      <c r="Y26" s="31"/>
      <c r="Z26" s="15"/>
      <c r="AA26" s="31"/>
      <c r="AB26" s="15"/>
      <c r="AC26" s="31"/>
      <c r="AD26" s="15"/>
      <c r="AE26" s="31"/>
      <c r="AF26" s="15"/>
      <c r="AG26" s="31"/>
      <c r="AH26" s="15"/>
      <c r="AI26" s="17"/>
      <c r="AJ26" s="18"/>
    </row>
    <row r="27" spans="1:36" ht="15" customHeight="1" x14ac:dyDescent="0.25">
      <c r="A27" s="11"/>
      <c r="B27" s="12">
        <f t="shared" si="3"/>
        <v>0</v>
      </c>
      <c r="C27" s="31"/>
      <c r="D27" s="20" t="str">
        <f t="shared" si="4"/>
        <v/>
      </c>
      <c r="E27" s="31"/>
      <c r="F27" s="21" t="str">
        <f t="shared" si="5"/>
        <v/>
      </c>
      <c r="G27" s="31"/>
      <c r="H27" s="15"/>
      <c r="I27" s="31"/>
      <c r="J27" s="15"/>
      <c r="K27" s="31"/>
      <c r="L27" s="15"/>
      <c r="M27" s="31"/>
      <c r="N27" s="15"/>
      <c r="O27" s="31"/>
      <c r="P27" s="15"/>
      <c r="Q27" s="31"/>
      <c r="R27" s="15"/>
      <c r="S27" s="31"/>
      <c r="T27" s="15"/>
      <c r="U27" s="31"/>
      <c r="V27" s="15"/>
      <c r="W27" s="32"/>
      <c r="X27" s="15"/>
      <c r="Y27" s="31"/>
      <c r="Z27" s="15"/>
      <c r="AA27" s="31"/>
      <c r="AB27" s="15"/>
      <c r="AC27" s="31"/>
      <c r="AD27" s="15"/>
      <c r="AE27" s="31"/>
      <c r="AF27" s="15"/>
      <c r="AG27" s="31"/>
      <c r="AH27" s="15"/>
      <c r="AI27" s="17"/>
      <c r="AJ27" s="18"/>
    </row>
    <row r="28" spans="1:36" ht="15" customHeight="1" x14ac:dyDescent="0.25">
      <c r="A28" s="11"/>
      <c r="B28" s="12">
        <f t="shared" si="3"/>
        <v>0</v>
      </c>
      <c r="C28" s="31"/>
      <c r="D28" s="20" t="str">
        <f t="shared" si="4"/>
        <v/>
      </c>
      <c r="E28" s="31"/>
      <c r="F28" s="21" t="str">
        <f t="shared" si="5"/>
        <v/>
      </c>
      <c r="G28" s="31"/>
      <c r="H28" s="15"/>
      <c r="I28" s="31"/>
      <c r="J28" s="15"/>
      <c r="K28" s="31"/>
      <c r="L28" s="15"/>
      <c r="M28" s="31"/>
      <c r="N28" s="15"/>
      <c r="O28" s="31"/>
      <c r="P28" s="15"/>
      <c r="Q28" s="31"/>
      <c r="R28" s="15"/>
      <c r="S28" s="31"/>
      <c r="T28" s="15"/>
      <c r="U28" s="31"/>
      <c r="V28" s="15"/>
      <c r="W28" s="32"/>
      <c r="X28" s="15"/>
      <c r="Y28" s="31"/>
      <c r="Z28" s="15"/>
      <c r="AA28" s="31"/>
      <c r="AB28" s="15"/>
      <c r="AC28" s="31"/>
      <c r="AD28" s="15"/>
      <c r="AE28" s="31"/>
      <c r="AF28" s="15"/>
      <c r="AG28" s="31"/>
      <c r="AH28" s="15"/>
      <c r="AI28" s="17"/>
      <c r="AJ28" s="18"/>
    </row>
    <row r="29" spans="1:36" ht="15" customHeight="1" x14ac:dyDescent="0.25">
      <c r="A29" s="11"/>
      <c r="B29" s="12">
        <f t="shared" si="3"/>
        <v>0</v>
      </c>
      <c r="C29" s="31"/>
      <c r="D29" s="20" t="str">
        <f t="shared" si="4"/>
        <v/>
      </c>
      <c r="E29" s="31"/>
      <c r="F29" s="21" t="str">
        <f t="shared" si="5"/>
        <v/>
      </c>
      <c r="G29" s="31"/>
      <c r="H29" s="15"/>
      <c r="I29" s="31"/>
      <c r="J29" s="15"/>
      <c r="K29" s="31"/>
      <c r="L29" s="15"/>
      <c r="M29" s="31"/>
      <c r="N29" s="15"/>
      <c r="O29" s="31"/>
      <c r="P29" s="15"/>
      <c r="Q29" s="31"/>
      <c r="R29" s="15"/>
      <c r="S29" s="31"/>
      <c r="T29" s="15"/>
      <c r="U29" s="31"/>
      <c r="V29" s="15"/>
      <c r="W29" s="32"/>
      <c r="X29" s="15"/>
      <c r="Y29" s="31"/>
      <c r="Z29" s="15"/>
      <c r="AA29" s="31"/>
      <c r="AB29" s="15"/>
      <c r="AC29" s="31"/>
      <c r="AD29" s="15"/>
      <c r="AE29" s="31"/>
      <c r="AF29" s="15"/>
      <c r="AG29" s="31"/>
      <c r="AH29" s="15"/>
      <c r="AI29" s="17"/>
      <c r="AJ29" s="18"/>
    </row>
    <row r="30" spans="1:36" ht="15" customHeight="1" x14ac:dyDescent="0.25">
      <c r="A30" s="11"/>
      <c r="B30" s="12">
        <f t="shared" si="3"/>
        <v>0</v>
      </c>
      <c r="C30" s="31"/>
      <c r="D30" s="20" t="str">
        <f t="shared" si="4"/>
        <v/>
      </c>
      <c r="E30" s="31"/>
      <c r="F30" s="21" t="str">
        <f t="shared" si="5"/>
        <v/>
      </c>
      <c r="G30" s="31"/>
      <c r="H30" s="15"/>
      <c r="I30" s="31"/>
      <c r="J30" s="15"/>
      <c r="K30" s="31"/>
      <c r="L30" s="15"/>
      <c r="M30" s="31"/>
      <c r="N30" s="15"/>
      <c r="O30" s="31"/>
      <c r="P30" s="15"/>
      <c r="Q30" s="31"/>
      <c r="R30" s="15"/>
      <c r="S30" s="31"/>
      <c r="T30" s="15"/>
      <c r="U30" s="31"/>
      <c r="V30" s="15"/>
      <c r="W30" s="32"/>
      <c r="X30" s="15"/>
      <c r="Y30" s="31"/>
      <c r="Z30" s="15"/>
      <c r="AA30" s="31"/>
      <c r="AB30" s="15"/>
      <c r="AC30" s="31"/>
      <c r="AD30" s="15"/>
      <c r="AE30" s="31"/>
      <c r="AF30" s="15"/>
      <c r="AG30" s="31"/>
      <c r="AH30" s="15"/>
      <c r="AI30" s="17"/>
      <c r="AJ30" s="18"/>
    </row>
    <row r="31" spans="1:36" ht="15" customHeight="1" x14ac:dyDescent="0.25">
      <c r="A31" s="11"/>
      <c r="B31" s="12">
        <f t="shared" si="3"/>
        <v>0</v>
      </c>
      <c r="C31" s="31"/>
      <c r="D31" s="20" t="str">
        <f t="shared" si="4"/>
        <v/>
      </c>
      <c r="E31" s="31"/>
      <c r="F31" s="21" t="str">
        <f t="shared" si="5"/>
        <v/>
      </c>
      <c r="G31" s="31"/>
      <c r="H31" s="15"/>
      <c r="I31" s="31"/>
      <c r="J31" s="15"/>
      <c r="K31" s="31"/>
      <c r="L31" s="15"/>
      <c r="M31" s="31"/>
      <c r="N31" s="15"/>
      <c r="O31" s="31"/>
      <c r="P31" s="15"/>
      <c r="Q31" s="31"/>
      <c r="R31" s="15"/>
      <c r="S31" s="31"/>
      <c r="T31" s="15"/>
      <c r="U31" s="31"/>
      <c r="V31" s="15"/>
      <c r="W31" s="32"/>
      <c r="X31" s="15"/>
      <c r="Y31" s="31"/>
      <c r="Z31" s="15"/>
      <c r="AA31" s="31"/>
      <c r="AB31" s="15"/>
      <c r="AC31" s="31"/>
      <c r="AD31" s="15"/>
      <c r="AE31" s="31"/>
      <c r="AF31" s="15"/>
      <c r="AG31" s="31"/>
      <c r="AH31" s="15"/>
      <c r="AI31" s="17"/>
      <c r="AJ31" s="18"/>
    </row>
    <row r="32" spans="1:36" ht="15" customHeight="1" x14ac:dyDescent="0.25">
      <c r="A32" s="11"/>
      <c r="B32" s="12">
        <f t="shared" si="3"/>
        <v>0</v>
      </c>
      <c r="C32" s="31"/>
      <c r="D32" s="20" t="str">
        <f t="shared" si="4"/>
        <v/>
      </c>
      <c r="E32" s="31"/>
      <c r="F32" s="21" t="str">
        <f t="shared" si="5"/>
        <v/>
      </c>
      <c r="G32" s="31"/>
      <c r="H32" s="15"/>
      <c r="I32" s="31"/>
      <c r="J32" s="15"/>
      <c r="K32" s="31"/>
      <c r="L32" s="15"/>
      <c r="M32" s="31"/>
      <c r="N32" s="15"/>
      <c r="O32" s="31"/>
      <c r="P32" s="15"/>
      <c r="Q32" s="31"/>
      <c r="R32" s="15"/>
      <c r="S32" s="31"/>
      <c r="T32" s="15"/>
      <c r="U32" s="31"/>
      <c r="V32" s="15"/>
      <c r="W32" s="32"/>
      <c r="X32" s="15"/>
      <c r="Y32" s="31"/>
      <c r="Z32" s="15"/>
      <c r="AA32" s="31"/>
      <c r="AB32" s="15"/>
      <c r="AC32" s="31"/>
      <c r="AD32" s="15"/>
      <c r="AE32" s="31"/>
      <c r="AF32" s="15"/>
      <c r="AG32" s="31"/>
      <c r="AH32" s="15"/>
      <c r="AI32" s="17"/>
      <c r="AJ32" s="18"/>
    </row>
    <row r="33" spans="1:36" ht="15" customHeight="1" x14ac:dyDescent="0.25">
      <c r="A33" s="11"/>
      <c r="B33" s="12">
        <f t="shared" si="3"/>
        <v>0</v>
      </c>
      <c r="C33" s="31"/>
      <c r="D33" s="20" t="str">
        <f t="shared" si="4"/>
        <v/>
      </c>
      <c r="E33" s="31"/>
      <c r="F33" s="21" t="str">
        <f t="shared" si="5"/>
        <v/>
      </c>
      <c r="G33" s="31"/>
      <c r="H33" s="15"/>
      <c r="I33" s="31"/>
      <c r="J33" s="15"/>
      <c r="K33" s="31"/>
      <c r="L33" s="15"/>
      <c r="M33" s="31"/>
      <c r="N33" s="15"/>
      <c r="O33" s="31"/>
      <c r="P33" s="15"/>
      <c r="Q33" s="31"/>
      <c r="R33" s="15"/>
      <c r="S33" s="31"/>
      <c r="T33" s="15"/>
      <c r="U33" s="31"/>
      <c r="V33" s="15"/>
      <c r="W33" s="32"/>
      <c r="X33" s="15"/>
      <c r="Y33" s="31"/>
      <c r="Z33" s="15"/>
      <c r="AA33" s="31"/>
      <c r="AB33" s="15"/>
      <c r="AC33" s="31"/>
      <c r="AD33" s="15"/>
      <c r="AE33" s="31"/>
      <c r="AF33" s="15"/>
      <c r="AG33" s="31"/>
      <c r="AH33" s="15"/>
      <c r="AI33" s="17"/>
      <c r="AJ33" s="18"/>
    </row>
    <row r="34" spans="1:36" ht="15" customHeight="1" x14ac:dyDescent="0.25">
      <c r="A34" s="11"/>
      <c r="B34" s="12">
        <f t="shared" si="3"/>
        <v>0</v>
      </c>
      <c r="C34" s="31"/>
      <c r="D34" s="20" t="str">
        <f t="shared" si="4"/>
        <v/>
      </c>
      <c r="E34" s="31"/>
      <c r="F34" s="21" t="str">
        <f t="shared" si="5"/>
        <v/>
      </c>
      <c r="G34" s="31"/>
      <c r="H34" s="15"/>
      <c r="I34" s="31"/>
      <c r="J34" s="15"/>
      <c r="K34" s="31"/>
      <c r="L34" s="15"/>
      <c r="M34" s="31"/>
      <c r="N34" s="15"/>
      <c r="O34" s="31"/>
      <c r="P34" s="15"/>
      <c r="Q34" s="31"/>
      <c r="R34" s="15"/>
      <c r="S34" s="31"/>
      <c r="T34" s="15"/>
      <c r="U34" s="31"/>
      <c r="V34" s="15"/>
      <c r="W34" s="32"/>
      <c r="X34" s="15"/>
      <c r="Y34" s="31"/>
      <c r="Z34" s="15"/>
      <c r="AA34" s="31"/>
      <c r="AB34" s="15"/>
      <c r="AC34" s="31"/>
      <c r="AD34" s="15"/>
      <c r="AE34" s="31"/>
      <c r="AF34" s="15"/>
      <c r="AG34" s="31"/>
      <c r="AH34" s="15"/>
      <c r="AI34" s="17"/>
      <c r="AJ34" s="18"/>
    </row>
    <row r="35" spans="1:36" ht="15" customHeight="1" x14ac:dyDescent="0.25">
      <c r="A35" s="11"/>
      <c r="B35" s="12">
        <f t="shared" si="3"/>
        <v>0</v>
      </c>
      <c r="C35" s="31"/>
      <c r="D35" s="20" t="str">
        <f t="shared" si="4"/>
        <v/>
      </c>
      <c r="E35" s="31"/>
      <c r="F35" s="21" t="str">
        <f t="shared" si="5"/>
        <v/>
      </c>
      <c r="G35" s="31"/>
      <c r="H35" s="15"/>
      <c r="I35" s="31"/>
      <c r="J35" s="15"/>
      <c r="K35" s="31"/>
      <c r="L35" s="15"/>
      <c r="M35" s="31"/>
      <c r="N35" s="15"/>
      <c r="O35" s="31"/>
      <c r="P35" s="15"/>
      <c r="Q35" s="31"/>
      <c r="R35" s="15"/>
      <c r="S35" s="31"/>
      <c r="T35" s="15"/>
      <c r="U35" s="31"/>
      <c r="V35" s="15"/>
      <c r="W35" s="32"/>
      <c r="X35" s="15"/>
      <c r="Y35" s="31"/>
      <c r="Z35" s="15"/>
      <c r="AA35" s="31"/>
      <c r="AB35" s="15"/>
      <c r="AC35" s="31"/>
      <c r="AD35" s="15"/>
      <c r="AE35" s="31"/>
      <c r="AF35" s="15"/>
      <c r="AG35" s="31"/>
      <c r="AH35" s="15"/>
      <c r="AI35" s="17"/>
      <c r="AJ35" s="18"/>
    </row>
    <row r="36" spans="1:36" ht="15" customHeight="1" x14ac:dyDescent="0.25">
      <c r="A36" s="11"/>
      <c r="B36" s="12">
        <f t="shared" si="3"/>
        <v>0</v>
      </c>
      <c r="C36" s="31"/>
      <c r="D36" s="20" t="str">
        <f t="shared" si="4"/>
        <v/>
      </c>
      <c r="E36" s="31"/>
      <c r="F36" s="21" t="str">
        <f t="shared" si="5"/>
        <v/>
      </c>
      <c r="G36" s="31"/>
      <c r="H36" s="15"/>
      <c r="I36" s="31"/>
      <c r="J36" s="15"/>
      <c r="K36" s="31"/>
      <c r="L36" s="15"/>
      <c r="M36" s="31"/>
      <c r="N36" s="15"/>
      <c r="O36" s="31"/>
      <c r="P36" s="15"/>
      <c r="Q36" s="31"/>
      <c r="R36" s="15"/>
      <c r="S36" s="31"/>
      <c r="T36" s="15"/>
      <c r="U36" s="31"/>
      <c r="V36" s="15"/>
      <c r="W36" s="32"/>
      <c r="X36" s="15"/>
      <c r="Y36" s="31"/>
      <c r="Z36" s="15"/>
      <c r="AA36" s="31"/>
      <c r="AB36" s="15"/>
      <c r="AC36" s="31"/>
      <c r="AD36" s="15"/>
      <c r="AE36" s="31"/>
      <c r="AF36" s="15"/>
      <c r="AG36" s="31"/>
      <c r="AH36" s="15"/>
      <c r="AI36" s="17"/>
      <c r="AJ36" s="18"/>
    </row>
    <row r="37" spans="1:36" ht="15" customHeight="1" x14ac:dyDescent="0.25">
      <c r="A37" s="11"/>
      <c r="B37" s="12">
        <f t="shared" si="3"/>
        <v>0</v>
      </c>
      <c r="C37" s="31"/>
      <c r="D37" s="20" t="str">
        <f t="shared" si="4"/>
        <v/>
      </c>
      <c r="E37" s="31"/>
      <c r="F37" s="21" t="str">
        <f t="shared" si="5"/>
        <v/>
      </c>
      <c r="G37" s="31"/>
      <c r="H37" s="15"/>
      <c r="I37" s="31"/>
      <c r="J37" s="15"/>
      <c r="K37" s="31"/>
      <c r="L37" s="15"/>
      <c r="M37" s="31"/>
      <c r="N37" s="15"/>
      <c r="O37" s="31"/>
      <c r="P37" s="15"/>
      <c r="Q37" s="31"/>
      <c r="R37" s="15"/>
      <c r="S37" s="31"/>
      <c r="T37" s="15"/>
      <c r="U37" s="31"/>
      <c r="V37" s="15"/>
      <c r="W37" s="32"/>
      <c r="X37" s="15"/>
      <c r="Y37" s="31"/>
      <c r="Z37" s="15"/>
      <c r="AA37" s="31"/>
      <c r="AB37" s="15"/>
      <c r="AC37" s="31"/>
      <c r="AD37" s="15"/>
      <c r="AE37" s="31"/>
      <c r="AF37" s="15"/>
      <c r="AG37" s="31"/>
      <c r="AH37" s="15"/>
      <c r="AI37" s="17"/>
      <c r="AJ37" s="18"/>
    </row>
    <row r="38" spans="1:36" ht="15" customHeight="1" x14ac:dyDescent="0.25">
      <c r="A38" s="11"/>
      <c r="B38" s="12">
        <f t="shared" si="3"/>
        <v>0</v>
      </c>
      <c r="C38" s="31"/>
      <c r="D38" s="20" t="str">
        <f t="shared" si="4"/>
        <v/>
      </c>
      <c r="E38" s="31"/>
      <c r="F38" s="21" t="str">
        <f t="shared" si="5"/>
        <v/>
      </c>
      <c r="G38" s="31"/>
      <c r="H38" s="15"/>
      <c r="I38" s="31"/>
      <c r="J38" s="15"/>
      <c r="K38" s="31"/>
      <c r="L38" s="15"/>
      <c r="M38" s="31"/>
      <c r="N38" s="15"/>
      <c r="O38" s="31"/>
      <c r="P38" s="15"/>
      <c r="Q38" s="31"/>
      <c r="R38" s="15"/>
      <c r="S38" s="31"/>
      <c r="T38" s="15"/>
      <c r="U38" s="31"/>
      <c r="V38" s="15"/>
      <c r="W38" s="32"/>
      <c r="X38" s="15"/>
      <c r="Y38" s="31"/>
      <c r="Z38" s="15"/>
      <c r="AA38" s="31"/>
      <c r="AB38" s="15"/>
      <c r="AC38" s="31"/>
      <c r="AD38" s="15"/>
      <c r="AE38" s="31"/>
      <c r="AF38" s="15"/>
      <c r="AG38" s="31"/>
      <c r="AH38" s="15"/>
      <c r="AI38" s="17"/>
      <c r="AJ38" s="18"/>
    </row>
    <row r="39" spans="1:36" ht="15" customHeight="1" x14ac:dyDescent="0.25">
      <c r="A39" s="11"/>
      <c r="B39" s="12">
        <f t="shared" si="3"/>
        <v>0</v>
      </c>
      <c r="C39" s="31"/>
      <c r="D39" s="20" t="str">
        <f t="shared" si="4"/>
        <v/>
      </c>
      <c r="E39" s="31"/>
      <c r="F39" s="21" t="str">
        <f t="shared" si="5"/>
        <v/>
      </c>
      <c r="G39" s="31"/>
      <c r="H39" s="15"/>
      <c r="I39" s="31"/>
      <c r="J39" s="15"/>
      <c r="K39" s="31"/>
      <c r="L39" s="15"/>
      <c r="M39" s="31"/>
      <c r="N39" s="15"/>
      <c r="O39" s="31"/>
      <c r="P39" s="15"/>
      <c r="Q39" s="31"/>
      <c r="R39" s="15"/>
      <c r="S39" s="31"/>
      <c r="T39" s="15"/>
      <c r="U39" s="31"/>
      <c r="V39" s="15"/>
      <c r="W39" s="32"/>
      <c r="X39" s="15"/>
      <c r="Y39" s="31"/>
      <c r="Z39" s="15"/>
      <c r="AA39" s="31"/>
      <c r="AB39" s="15"/>
      <c r="AC39" s="31"/>
      <c r="AD39" s="15"/>
      <c r="AE39" s="31"/>
      <c r="AF39" s="15"/>
      <c r="AG39" s="31"/>
      <c r="AH39" s="15"/>
      <c r="AI39" s="17"/>
      <c r="AJ39" s="18"/>
    </row>
    <row r="40" spans="1:36" ht="15" customHeight="1" x14ac:dyDescent="0.25">
      <c r="A40" s="11"/>
      <c r="B40" s="12">
        <f t="shared" si="3"/>
        <v>0</v>
      </c>
      <c r="C40" s="31"/>
      <c r="D40" s="20" t="str">
        <f t="shared" si="4"/>
        <v/>
      </c>
      <c r="E40" s="31"/>
      <c r="F40" s="21" t="str">
        <f t="shared" si="5"/>
        <v/>
      </c>
      <c r="G40" s="31"/>
      <c r="H40" s="15"/>
      <c r="I40" s="31"/>
      <c r="J40" s="15"/>
      <c r="K40" s="31"/>
      <c r="L40" s="15"/>
      <c r="M40" s="31"/>
      <c r="N40" s="15"/>
      <c r="O40" s="31"/>
      <c r="P40" s="15"/>
      <c r="Q40" s="31"/>
      <c r="R40" s="15"/>
      <c r="S40" s="31"/>
      <c r="T40" s="15"/>
      <c r="U40" s="31"/>
      <c r="V40" s="15"/>
      <c r="W40" s="32"/>
      <c r="X40" s="15"/>
      <c r="Y40" s="31"/>
      <c r="Z40" s="15"/>
      <c r="AA40" s="31"/>
      <c r="AB40" s="15"/>
      <c r="AC40" s="31"/>
      <c r="AD40" s="15"/>
      <c r="AE40" s="31"/>
      <c r="AF40" s="15"/>
      <c r="AG40" s="31"/>
      <c r="AH40" s="15"/>
      <c r="AI40" s="17"/>
      <c r="AJ40" s="18"/>
    </row>
    <row r="41" spans="1:36" ht="15" customHeight="1" x14ac:dyDescent="0.25">
      <c r="A41" s="11"/>
      <c r="B41" s="12">
        <f t="shared" si="3"/>
        <v>0</v>
      </c>
      <c r="C41" s="31"/>
      <c r="D41" s="20" t="str">
        <f t="shared" si="4"/>
        <v/>
      </c>
      <c r="E41" s="31"/>
      <c r="F41" s="21" t="str">
        <f t="shared" si="5"/>
        <v/>
      </c>
      <c r="G41" s="31"/>
      <c r="H41" s="15"/>
      <c r="I41" s="31"/>
      <c r="J41" s="15"/>
      <c r="K41" s="31"/>
      <c r="L41" s="15"/>
      <c r="M41" s="31"/>
      <c r="N41" s="15"/>
      <c r="O41" s="31"/>
      <c r="P41" s="15"/>
      <c r="Q41" s="31"/>
      <c r="R41" s="15"/>
      <c r="S41" s="31"/>
      <c r="T41" s="15"/>
      <c r="U41" s="31"/>
      <c r="V41" s="15"/>
      <c r="W41" s="32"/>
      <c r="X41" s="15"/>
      <c r="Y41" s="31"/>
      <c r="Z41" s="15"/>
      <c r="AA41" s="31"/>
      <c r="AB41" s="15"/>
      <c r="AC41" s="31"/>
      <c r="AD41" s="15"/>
      <c r="AE41" s="31"/>
      <c r="AF41" s="15"/>
      <c r="AG41" s="31"/>
      <c r="AH41" s="15"/>
      <c r="AI41" s="17"/>
      <c r="AJ41" s="18"/>
    </row>
    <row r="42" spans="1:36" ht="15" customHeight="1" x14ac:dyDescent="0.25">
      <c r="A42" s="11"/>
      <c r="B42" s="12">
        <f t="shared" si="3"/>
        <v>0</v>
      </c>
      <c r="C42" s="31"/>
      <c r="D42" s="20" t="str">
        <f t="shared" si="4"/>
        <v/>
      </c>
      <c r="E42" s="31"/>
      <c r="F42" s="21" t="str">
        <f t="shared" si="5"/>
        <v/>
      </c>
      <c r="G42" s="31"/>
      <c r="H42" s="15"/>
      <c r="I42" s="31"/>
      <c r="J42" s="15"/>
      <c r="K42" s="31"/>
      <c r="L42" s="15"/>
      <c r="M42" s="31"/>
      <c r="N42" s="15"/>
      <c r="O42" s="31"/>
      <c r="P42" s="15"/>
      <c r="Q42" s="31"/>
      <c r="R42" s="15"/>
      <c r="S42" s="31"/>
      <c r="T42" s="15"/>
      <c r="U42" s="31"/>
      <c r="V42" s="15"/>
      <c r="W42" s="32"/>
      <c r="X42" s="15"/>
      <c r="Y42" s="31"/>
      <c r="Z42" s="15"/>
      <c r="AA42" s="31"/>
      <c r="AB42" s="15"/>
      <c r="AC42" s="31"/>
      <c r="AD42" s="15"/>
      <c r="AE42" s="31"/>
      <c r="AF42" s="15"/>
      <c r="AG42" s="31"/>
      <c r="AH42" s="15"/>
      <c r="AI42" s="17"/>
      <c r="AJ42" s="18"/>
    </row>
    <row r="43" spans="1:36" ht="15" customHeight="1" x14ac:dyDescent="0.25">
      <c r="A43" s="11"/>
      <c r="B43" s="12">
        <f t="shared" si="3"/>
        <v>0</v>
      </c>
      <c r="C43" s="31"/>
      <c r="D43" s="20" t="str">
        <f t="shared" si="4"/>
        <v/>
      </c>
      <c r="E43" s="31"/>
      <c r="F43" s="21" t="str">
        <f t="shared" si="5"/>
        <v/>
      </c>
      <c r="G43" s="31"/>
      <c r="H43" s="15"/>
      <c r="I43" s="31"/>
      <c r="J43" s="15"/>
      <c r="K43" s="31"/>
      <c r="L43" s="15"/>
      <c r="M43" s="31"/>
      <c r="N43" s="15"/>
      <c r="O43" s="31"/>
      <c r="P43" s="15"/>
      <c r="Q43" s="31"/>
      <c r="R43" s="15"/>
      <c r="S43" s="31"/>
      <c r="T43" s="15"/>
      <c r="U43" s="31"/>
      <c r="V43" s="15"/>
      <c r="W43" s="32"/>
      <c r="X43" s="15"/>
      <c r="Y43" s="31"/>
      <c r="Z43" s="15"/>
      <c r="AA43" s="31"/>
      <c r="AB43" s="15"/>
      <c r="AC43" s="31"/>
      <c r="AD43" s="15"/>
      <c r="AE43" s="31"/>
      <c r="AF43" s="15"/>
      <c r="AG43" s="31"/>
      <c r="AH43" s="15"/>
      <c r="AI43" s="17"/>
      <c r="AJ43" s="18"/>
    </row>
    <row r="44" spans="1:36" ht="15" customHeight="1" x14ac:dyDescent="0.25">
      <c r="A44" s="11"/>
      <c r="B44" s="12">
        <f t="shared" si="3"/>
        <v>0</v>
      </c>
      <c r="C44" s="31"/>
      <c r="D44" s="20" t="str">
        <f t="shared" si="4"/>
        <v/>
      </c>
      <c r="E44" s="31"/>
      <c r="F44" s="21" t="str">
        <f t="shared" si="5"/>
        <v/>
      </c>
      <c r="G44" s="31"/>
      <c r="H44" s="15"/>
      <c r="I44" s="31"/>
      <c r="J44" s="15"/>
      <c r="K44" s="31"/>
      <c r="L44" s="15"/>
      <c r="M44" s="31"/>
      <c r="N44" s="15"/>
      <c r="O44" s="31"/>
      <c r="P44" s="15"/>
      <c r="Q44" s="31"/>
      <c r="R44" s="15"/>
      <c r="S44" s="31"/>
      <c r="T44" s="15"/>
      <c r="U44" s="31"/>
      <c r="V44" s="15"/>
      <c r="W44" s="32"/>
      <c r="X44" s="15"/>
      <c r="Y44" s="31"/>
      <c r="Z44" s="15"/>
      <c r="AA44" s="31"/>
      <c r="AB44" s="15"/>
      <c r="AC44" s="31"/>
      <c r="AD44" s="15"/>
      <c r="AE44" s="31"/>
      <c r="AF44" s="15"/>
      <c r="AG44" s="31"/>
      <c r="AH44" s="15"/>
      <c r="AI44" s="17"/>
      <c r="AJ44" s="18"/>
    </row>
    <row r="45" spans="1:36" ht="15" customHeight="1" x14ac:dyDescent="0.25">
      <c r="A45" s="11"/>
      <c r="B45" s="12">
        <f t="shared" si="3"/>
        <v>0</v>
      </c>
      <c r="C45" s="31"/>
      <c r="D45" s="20" t="str">
        <f t="shared" si="4"/>
        <v/>
      </c>
      <c r="E45" s="31"/>
      <c r="F45" s="21" t="str">
        <f t="shared" si="5"/>
        <v/>
      </c>
      <c r="G45" s="31"/>
      <c r="H45" s="15"/>
      <c r="I45" s="31"/>
      <c r="J45" s="15"/>
      <c r="K45" s="31"/>
      <c r="L45" s="15"/>
      <c r="M45" s="31"/>
      <c r="N45" s="15"/>
      <c r="O45" s="31"/>
      <c r="P45" s="15"/>
      <c r="Q45" s="31"/>
      <c r="R45" s="15"/>
      <c r="S45" s="31"/>
      <c r="T45" s="15"/>
      <c r="U45" s="31"/>
      <c r="V45" s="15"/>
      <c r="W45" s="32"/>
      <c r="X45" s="15"/>
      <c r="Y45" s="31"/>
      <c r="Z45" s="15"/>
      <c r="AA45" s="31"/>
      <c r="AB45" s="15"/>
      <c r="AC45" s="31"/>
      <c r="AD45" s="15"/>
      <c r="AE45" s="31"/>
      <c r="AF45" s="15"/>
      <c r="AG45" s="31"/>
      <c r="AH45" s="15"/>
      <c r="AI45" s="17"/>
      <c r="AJ45" s="18"/>
    </row>
    <row r="46" spans="1:36" ht="15" customHeight="1" x14ac:dyDescent="0.25">
      <c r="A46" s="11"/>
      <c r="B46" s="12">
        <f t="shared" si="3"/>
        <v>0</v>
      </c>
      <c r="C46" s="31"/>
      <c r="D46" s="20" t="str">
        <f t="shared" si="4"/>
        <v/>
      </c>
      <c r="E46" s="31"/>
      <c r="F46" s="21" t="str">
        <f t="shared" si="5"/>
        <v/>
      </c>
      <c r="G46" s="31"/>
      <c r="H46" s="15"/>
      <c r="I46" s="31"/>
      <c r="J46" s="15"/>
      <c r="K46" s="31"/>
      <c r="L46" s="15"/>
      <c r="M46" s="31"/>
      <c r="N46" s="15"/>
      <c r="O46" s="31"/>
      <c r="P46" s="15"/>
      <c r="Q46" s="31"/>
      <c r="R46" s="15"/>
      <c r="S46" s="31"/>
      <c r="T46" s="15"/>
      <c r="U46" s="31"/>
      <c r="V46" s="15"/>
      <c r="W46" s="32"/>
      <c r="X46" s="15"/>
      <c r="Y46" s="31"/>
      <c r="Z46" s="15"/>
      <c r="AA46" s="31"/>
      <c r="AB46" s="15"/>
      <c r="AC46" s="31"/>
      <c r="AD46" s="15"/>
      <c r="AE46" s="31"/>
      <c r="AF46" s="15"/>
      <c r="AG46" s="31"/>
      <c r="AH46" s="15"/>
      <c r="AI46" s="17"/>
      <c r="AJ46" s="18"/>
    </row>
    <row r="47" spans="1:36" ht="15" customHeight="1" x14ac:dyDescent="0.25">
      <c r="A47" s="11"/>
      <c r="B47" s="12">
        <f t="shared" si="3"/>
        <v>0</v>
      </c>
      <c r="C47" s="31"/>
      <c r="D47" s="20" t="str">
        <f t="shared" si="4"/>
        <v/>
      </c>
      <c r="E47" s="31"/>
      <c r="F47" s="21" t="str">
        <f t="shared" si="5"/>
        <v/>
      </c>
      <c r="G47" s="31"/>
      <c r="H47" s="15"/>
      <c r="I47" s="31"/>
      <c r="J47" s="15"/>
      <c r="K47" s="31"/>
      <c r="L47" s="15"/>
      <c r="M47" s="31"/>
      <c r="N47" s="15"/>
      <c r="O47" s="31"/>
      <c r="P47" s="15"/>
      <c r="Q47" s="31"/>
      <c r="R47" s="15"/>
      <c r="S47" s="31"/>
      <c r="T47" s="15"/>
      <c r="U47" s="31"/>
      <c r="V47" s="15"/>
      <c r="W47" s="32"/>
      <c r="X47" s="15"/>
      <c r="Y47" s="31"/>
      <c r="Z47" s="15"/>
      <c r="AA47" s="31"/>
      <c r="AB47" s="15"/>
      <c r="AC47" s="31"/>
      <c r="AD47" s="15"/>
      <c r="AE47" s="31"/>
      <c r="AF47" s="15"/>
      <c r="AG47" s="31"/>
      <c r="AH47" s="15"/>
      <c r="AI47" s="17"/>
      <c r="AJ47" s="18"/>
    </row>
    <row r="48" spans="1:36" ht="15" customHeight="1" x14ac:dyDescent="0.25">
      <c r="A48" s="11"/>
      <c r="B48" s="12">
        <f t="shared" si="3"/>
        <v>0</v>
      </c>
      <c r="C48" s="31"/>
      <c r="D48" s="20" t="str">
        <f t="shared" si="4"/>
        <v/>
      </c>
      <c r="E48" s="31"/>
      <c r="F48" s="21" t="str">
        <f t="shared" si="5"/>
        <v/>
      </c>
      <c r="G48" s="31"/>
      <c r="H48" s="15"/>
      <c r="I48" s="31"/>
      <c r="J48" s="15"/>
      <c r="K48" s="31"/>
      <c r="L48" s="15"/>
      <c r="M48" s="31"/>
      <c r="N48" s="15"/>
      <c r="O48" s="31"/>
      <c r="P48" s="15"/>
      <c r="Q48" s="31"/>
      <c r="R48" s="15"/>
      <c r="S48" s="31"/>
      <c r="T48" s="15"/>
      <c r="U48" s="31"/>
      <c r="V48" s="15"/>
      <c r="W48" s="32"/>
      <c r="X48" s="15"/>
      <c r="Y48" s="31"/>
      <c r="Z48" s="15"/>
      <c r="AA48" s="31"/>
      <c r="AB48" s="15"/>
      <c r="AC48" s="31"/>
      <c r="AD48" s="15"/>
      <c r="AE48" s="31"/>
      <c r="AF48" s="15"/>
      <c r="AG48" s="31"/>
      <c r="AH48" s="15"/>
      <c r="AI48" s="17"/>
      <c r="AJ48" s="18"/>
    </row>
    <row r="49" spans="1:36" ht="15" customHeight="1" x14ac:dyDescent="0.25">
      <c r="A49" s="11"/>
      <c r="B49" s="12">
        <f t="shared" si="3"/>
        <v>0</v>
      </c>
      <c r="C49" s="31"/>
      <c r="D49" s="20" t="str">
        <f t="shared" si="4"/>
        <v/>
      </c>
      <c r="E49" s="31"/>
      <c r="F49" s="21" t="str">
        <f t="shared" si="5"/>
        <v/>
      </c>
      <c r="G49" s="31"/>
      <c r="H49" s="15"/>
      <c r="I49" s="31"/>
      <c r="J49" s="15"/>
      <c r="K49" s="31"/>
      <c r="L49" s="15"/>
      <c r="M49" s="31"/>
      <c r="N49" s="15"/>
      <c r="O49" s="31"/>
      <c r="P49" s="15"/>
      <c r="Q49" s="31"/>
      <c r="R49" s="15"/>
      <c r="S49" s="31"/>
      <c r="T49" s="15"/>
      <c r="U49" s="31"/>
      <c r="V49" s="15"/>
      <c r="W49" s="32"/>
      <c r="X49" s="15"/>
      <c r="Y49" s="31"/>
      <c r="Z49" s="15"/>
      <c r="AA49" s="31"/>
      <c r="AB49" s="15"/>
      <c r="AC49" s="31"/>
      <c r="AD49" s="15"/>
      <c r="AE49" s="31"/>
      <c r="AF49" s="15"/>
      <c r="AG49" s="31"/>
      <c r="AH49" s="15"/>
      <c r="AI49" s="17"/>
      <c r="AJ49" s="18"/>
    </row>
    <row r="50" spans="1:36" ht="15" customHeight="1" x14ac:dyDescent="0.25">
      <c r="A50" s="11"/>
      <c r="B50" s="12">
        <f t="shared" si="3"/>
        <v>0</v>
      </c>
      <c r="C50" s="33"/>
      <c r="D50" s="20" t="str">
        <f t="shared" si="4"/>
        <v/>
      </c>
      <c r="E50" s="33"/>
      <c r="F50" s="21" t="str">
        <f t="shared" si="5"/>
        <v/>
      </c>
      <c r="G50" s="33"/>
      <c r="H50" s="15"/>
      <c r="I50" s="33"/>
      <c r="J50" s="15"/>
      <c r="K50" s="33"/>
      <c r="L50" s="15"/>
      <c r="M50" s="33"/>
      <c r="N50" s="15"/>
      <c r="O50" s="33"/>
      <c r="P50" s="15"/>
      <c r="Q50" s="33"/>
      <c r="R50" s="15"/>
      <c r="S50" s="33"/>
      <c r="T50" s="15"/>
      <c r="U50" s="33"/>
      <c r="V50" s="15"/>
      <c r="W50" s="34"/>
      <c r="X50" s="15"/>
      <c r="Y50" s="33"/>
      <c r="Z50" s="15"/>
      <c r="AA50" s="33"/>
      <c r="AB50" s="15"/>
      <c r="AC50" s="33"/>
      <c r="AD50" s="15"/>
      <c r="AE50" s="33"/>
      <c r="AF50" s="15"/>
      <c r="AG50" s="33"/>
      <c r="AH50" s="15"/>
      <c r="AI50" s="24"/>
      <c r="AJ50" s="18"/>
    </row>
  </sheetData>
  <sortState ref="A2:Q14">
    <sortCondition descending="1" ref="B2:B14"/>
    <sortCondition ref="A2:A14"/>
  </sortState>
  <pageMargins left="0.47" right="0.22" top="0.54" bottom="1" header="0.5" footer="0.5"/>
  <pageSetup orientation="landscape"/>
  <headerFooter>
    <oddFooter>&amp;C&amp;"Helvetica Neue,Regular"&amp;12&amp;K000000&amp;P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48"/>
  <sheetViews>
    <sheetView showGridLines="0" workbookViewId="0">
      <selection activeCell="P3" sqref="P3"/>
    </sheetView>
  </sheetViews>
  <sheetFormatPr defaultColWidth="8.7109375" defaultRowHeight="10.15" customHeight="1" x14ac:dyDescent="0.25"/>
  <cols>
    <col min="1" max="1" width="17.7109375" style="47" customWidth="1"/>
    <col min="2" max="36" width="7.140625" style="47" customWidth="1"/>
    <col min="37" max="256" width="8.85546875" style="47" customWidth="1"/>
  </cols>
  <sheetData>
    <row r="1" spans="1:36" ht="74.25" customHeight="1" x14ac:dyDescent="0.25">
      <c r="A1" s="86" t="s">
        <v>65</v>
      </c>
      <c r="B1" s="87" t="s">
        <v>6</v>
      </c>
      <c r="C1" s="88" t="s">
        <v>7</v>
      </c>
      <c r="D1" s="89" t="s">
        <v>8</v>
      </c>
      <c r="E1" s="88" t="s">
        <v>9</v>
      </c>
      <c r="F1" s="89" t="s">
        <v>8</v>
      </c>
      <c r="G1" s="88" t="s">
        <v>10</v>
      </c>
      <c r="H1" s="89" t="s">
        <v>8</v>
      </c>
      <c r="I1" s="88" t="s">
        <v>11</v>
      </c>
      <c r="J1" s="89" t="s">
        <v>8</v>
      </c>
      <c r="K1" s="88" t="s">
        <v>12</v>
      </c>
      <c r="L1" s="89" t="s">
        <v>8</v>
      </c>
      <c r="M1" s="88" t="s">
        <v>13</v>
      </c>
      <c r="N1" s="89" t="s">
        <v>8</v>
      </c>
      <c r="O1" s="88" t="s">
        <v>14</v>
      </c>
      <c r="P1" s="89" t="s">
        <v>8</v>
      </c>
      <c r="Q1" s="91"/>
      <c r="R1" s="89" t="s">
        <v>8</v>
      </c>
      <c r="S1" s="91"/>
      <c r="T1" s="89" t="s">
        <v>8</v>
      </c>
      <c r="U1" s="138"/>
      <c r="V1" s="89" t="s">
        <v>8</v>
      </c>
      <c r="W1" s="138"/>
      <c r="X1" s="89" t="s">
        <v>8</v>
      </c>
      <c r="Y1" s="138"/>
      <c r="Z1" s="89" t="s">
        <v>8</v>
      </c>
      <c r="AA1" s="138"/>
      <c r="AB1" s="89" t="s">
        <v>8</v>
      </c>
      <c r="AC1" s="88" t="s">
        <v>15</v>
      </c>
      <c r="AD1" s="89" t="s">
        <v>8</v>
      </c>
      <c r="AE1" s="88" t="s">
        <v>35</v>
      </c>
      <c r="AF1" s="89" t="s">
        <v>8</v>
      </c>
      <c r="AG1" s="88" t="s">
        <v>17</v>
      </c>
      <c r="AH1" s="89" t="s">
        <v>18</v>
      </c>
      <c r="AI1" s="101"/>
      <c r="AJ1" s="92" t="s">
        <v>19</v>
      </c>
    </row>
    <row r="2" spans="1:36" ht="15" customHeight="1" x14ac:dyDescent="0.25">
      <c r="A2" s="6" t="s">
        <v>37</v>
      </c>
      <c r="B2" s="62">
        <f t="shared" ref="B2:B27" si="0">SUM(D2,F2,H2,J2,L2,N2,P2,R2,T2,V2,X2,Z2,AB2,AD2,AF2,AH2,AJ2)</f>
        <v>68</v>
      </c>
      <c r="C2" s="70">
        <v>23.742999999999999</v>
      </c>
      <c r="D2" s="75">
        <v>10</v>
      </c>
      <c r="E2" s="70">
        <v>23.483000000000001</v>
      </c>
      <c r="F2" s="75">
        <v>9</v>
      </c>
      <c r="G2" s="70">
        <v>23.969000000000001</v>
      </c>
      <c r="H2" s="75">
        <v>9</v>
      </c>
      <c r="I2" s="70">
        <v>21.654</v>
      </c>
      <c r="J2" s="68">
        <v>10</v>
      </c>
      <c r="K2" s="70">
        <v>22.847999999999999</v>
      </c>
      <c r="L2" s="68">
        <v>10</v>
      </c>
      <c r="M2" s="70">
        <v>21.524999999999999</v>
      </c>
      <c r="N2" s="68">
        <v>10</v>
      </c>
      <c r="O2" s="70">
        <v>21.61</v>
      </c>
      <c r="P2" s="8">
        <v>10</v>
      </c>
      <c r="Q2" s="70"/>
      <c r="R2" s="68"/>
      <c r="S2" s="70"/>
      <c r="T2" s="68"/>
      <c r="U2" s="70"/>
      <c r="V2" s="68"/>
      <c r="W2" s="48"/>
      <c r="X2" s="68"/>
      <c r="Y2" s="70"/>
      <c r="Z2" s="68"/>
      <c r="AA2" s="70"/>
      <c r="AB2" s="68"/>
      <c r="AC2" s="70"/>
      <c r="AD2" s="68"/>
      <c r="AE2" s="70"/>
      <c r="AF2" s="68"/>
      <c r="AG2" s="70">
        <f t="shared" ref="AG2:AG27" si="1">SUM(AC2,AE2)</f>
        <v>0</v>
      </c>
      <c r="AH2" s="68"/>
      <c r="AI2" s="69"/>
      <c r="AJ2" s="94"/>
    </row>
    <row r="3" spans="1:36" ht="15" customHeight="1" x14ac:dyDescent="0.25">
      <c r="A3" s="30" t="s">
        <v>38</v>
      </c>
      <c r="B3" s="95">
        <f t="shared" si="0"/>
        <v>42</v>
      </c>
      <c r="C3" s="137">
        <v>23.978000000000002</v>
      </c>
      <c r="D3" s="116">
        <v>9</v>
      </c>
      <c r="E3" s="137">
        <v>23.4983</v>
      </c>
      <c r="F3" s="116">
        <v>8</v>
      </c>
      <c r="G3" s="137">
        <v>28.776</v>
      </c>
      <c r="H3" s="116">
        <v>4</v>
      </c>
      <c r="I3" s="137">
        <v>24.013000000000002</v>
      </c>
      <c r="J3" s="97">
        <v>6</v>
      </c>
      <c r="K3" s="137">
        <v>25.023</v>
      </c>
      <c r="L3" s="97">
        <v>7</v>
      </c>
      <c r="M3" s="137">
        <v>23.584</v>
      </c>
      <c r="N3" s="97">
        <v>8</v>
      </c>
      <c r="O3" s="137">
        <v>33.814</v>
      </c>
      <c r="P3" s="97">
        <v>0</v>
      </c>
      <c r="Q3" s="137"/>
      <c r="R3" s="97"/>
      <c r="S3" s="137"/>
      <c r="T3" s="97"/>
      <c r="U3" s="137"/>
      <c r="V3" s="97"/>
      <c r="W3" s="49"/>
      <c r="X3" s="97"/>
      <c r="Y3" s="137"/>
      <c r="Z3" s="97"/>
      <c r="AA3" s="137"/>
      <c r="AB3" s="97"/>
      <c r="AC3" s="137"/>
      <c r="AD3" s="97"/>
      <c r="AE3" s="137"/>
      <c r="AF3" s="14"/>
      <c r="AG3" s="137">
        <f t="shared" si="1"/>
        <v>0</v>
      </c>
      <c r="AH3" s="14"/>
      <c r="AI3" s="98"/>
      <c r="AJ3" s="99"/>
    </row>
    <row r="4" spans="1:36" ht="15" customHeight="1" x14ac:dyDescent="0.25">
      <c r="A4" s="30" t="s">
        <v>27</v>
      </c>
      <c r="B4" s="95">
        <f t="shared" si="0"/>
        <v>39</v>
      </c>
      <c r="C4" s="137">
        <v>28.242000000000001</v>
      </c>
      <c r="D4" s="116">
        <v>5</v>
      </c>
      <c r="E4" s="127" t="s">
        <v>24</v>
      </c>
      <c r="F4" s="116">
        <v>0</v>
      </c>
      <c r="G4" s="137">
        <v>21.891999999999999</v>
      </c>
      <c r="H4" s="116">
        <v>10</v>
      </c>
      <c r="I4" s="137">
        <v>22.460999999999999</v>
      </c>
      <c r="J4" s="97">
        <v>9</v>
      </c>
      <c r="K4" s="137" t="s">
        <v>24</v>
      </c>
      <c r="L4" s="97">
        <v>0</v>
      </c>
      <c r="M4" s="137">
        <v>21.827999999999999</v>
      </c>
      <c r="N4" s="97">
        <v>9</v>
      </c>
      <c r="O4" s="137">
        <v>26.611999999999998</v>
      </c>
      <c r="P4" s="97">
        <v>6</v>
      </c>
      <c r="Q4" s="137"/>
      <c r="R4" s="14"/>
      <c r="S4" s="137"/>
      <c r="T4" s="97"/>
      <c r="U4" s="137"/>
      <c r="V4" s="97"/>
      <c r="W4" s="49"/>
      <c r="X4" s="14"/>
      <c r="Y4" s="137"/>
      <c r="Z4" s="97"/>
      <c r="AA4" s="137"/>
      <c r="AB4" s="97"/>
      <c r="AC4" s="137"/>
      <c r="AD4" s="97"/>
      <c r="AE4" s="137"/>
      <c r="AF4" s="14"/>
      <c r="AG4" s="137">
        <f t="shared" si="1"/>
        <v>0</v>
      </c>
      <c r="AH4" s="14"/>
      <c r="AI4" s="98"/>
      <c r="AJ4" s="99"/>
    </row>
    <row r="5" spans="1:36" ht="15" customHeight="1" x14ac:dyDescent="0.25">
      <c r="A5" s="30" t="s">
        <v>52</v>
      </c>
      <c r="B5" s="95">
        <f t="shared" si="0"/>
        <v>32</v>
      </c>
      <c r="C5" s="137"/>
      <c r="D5" s="119"/>
      <c r="E5" s="137">
        <v>28.838000000000001</v>
      </c>
      <c r="F5" s="116">
        <v>2</v>
      </c>
      <c r="G5" s="137">
        <v>28.199000000000002</v>
      </c>
      <c r="H5" s="116">
        <v>5</v>
      </c>
      <c r="I5" s="137">
        <v>22.702000000000002</v>
      </c>
      <c r="J5" s="97">
        <v>8</v>
      </c>
      <c r="K5" s="137">
        <v>23.164999999999999</v>
      </c>
      <c r="L5" s="97">
        <v>8</v>
      </c>
      <c r="M5" s="137">
        <v>40.012999999999998</v>
      </c>
      <c r="N5" s="97">
        <v>0</v>
      </c>
      <c r="O5" s="137">
        <v>23.94</v>
      </c>
      <c r="P5" s="14">
        <v>9</v>
      </c>
      <c r="Q5" s="137"/>
      <c r="R5" s="97"/>
      <c r="S5" s="137"/>
      <c r="T5" s="97"/>
      <c r="U5" s="137"/>
      <c r="V5" s="97"/>
      <c r="W5" s="49"/>
      <c r="X5" s="97"/>
      <c r="Y5" s="137"/>
      <c r="Z5" s="14"/>
      <c r="AA5" s="137"/>
      <c r="AB5" s="97"/>
      <c r="AC5" s="137"/>
      <c r="AD5" s="97"/>
      <c r="AE5" s="137"/>
      <c r="AF5" s="14"/>
      <c r="AG5" s="137">
        <f t="shared" si="1"/>
        <v>0</v>
      </c>
      <c r="AH5" s="14"/>
      <c r="AI5" s="98"/>
      <c r="AJ5" s="99"/>
    </row>
    <row r="6" spans="1:36" ht="15" customHeight="1" x14ac:dyDescent="0.25">
      <c r="A6" s="30" t="s">
        <v>23</v>
      </c>
      <c r="B6" s="95">
        <f t="shared" si="0"/>
        <v>30</v>
      </c>
      <c r="C6" s="137">
        <v>32.944000000000003</v>
      </c>
      <c r="D6" s="116">
        <v>4</v>
      </c>
      <c r="E6" s="137">
        <v>22.613</v>
      </c>
      <c r="F6" s="116">
        <v>10</v>
      </c>
      <c r="G6" s="137">
        <v>32.256</v>
      </c>
      <c r="H6" s="116">
        <v>0</v>
      </c>
      <c r="I6" s="137">
        <v>31.983000000000001</v>
      </c>
      <c r="J6" s="97">
        <v>0</v>
      </c>
      <c r="K6" s="137">
        <v>27.062999999999999</v>
      </c>
      <c r="L6" s="97">
        <v>5</v>
      </c>
      <c r="M6" s="137">
        <v>28.19</v>
      </c>
      <c r="N6" s="97">
        <v>7</v>
      </c>
      <c r="O6" s="137">
        <v>28.887</v>
      </c>
      <c r="P6" s="14">
        <v>4</v>
      </c>
      <c r="Q6" s="137"/>
      <c r="R6" s="97"/>
      <c r="S6" s="137"/>
      <c r="T6" s="97"/>
      <c r="U6" s="137"/>
      <c r="V6" s="97"/>
      <c r="W6" s="49"/>
      <c r="X6" s="14"/>
      <c r="Y6" s="137"/>
      <c r="Z6" s="14"/>
      <c r="AA6" s="137"/>
      <c r="AB6" s="97"/>
      <c r="AC6" s="137"/>
      <c r="AD6" s="97"/>
      <c r="AE6" s="137"/>
      <c r="AF6" s="14"/>
      <c r="AG6" s="137">
        <f t="shared" si="1"/>
        <v>0</v>
      </c>
      <c r="AH6" s="14"/>
      <c r="AI6" s="98"/>
      <c r="AJ6" s="99"/>
    </row>
    <row r="7" spans="1:36" ht="15" customHeight="1" x14ac:dyDescent="0.25">
      <c r="A7" s="30" t="s">
        <v>39</v>
      </c>
      <c r="B7" s="95">
        <f t="shared" si="0"/>
        <v>29</v>
      </c>
      <c r="C7" s="137">
        <v>24.878</v>
      </c>
      <c r="D7" s="116">
        <v>8</v>
      </c>
      <c r="E7" s="137">
        <v>24.257000000000001</v>
      </c>
      <c r="F7" s="116">
        <v>7</v>
      </c>
      <c r="G7" s="137">
        <v>24.794</v>
      </c>
      <c r="H7" s="116">
        <v>7</v>
      </c>
      <c r="I7" s="137">
        <v>25.047000000000001</v>
      </c>
      <c r="J7" s="97">
        <v>5</v>
      </c>
      <c r="K7" s="137">
        <v>34.829000000000001</v>
      </c>
      <c r="L7" s="97">
        <v>0</v>
      </c>
      <c r="M7" s="137">
        <v>35.923999999999999</v>
      </c>
      <c r="N7" s="97">
        <v>0</v>
      </c>
      <c r="O7" s="137">
        <v>29.655000000000001</v>
      </c>
      <c r="P7" s="14">
        <v>2</v>
      </c>
      <c r="Q7" s="137"/>
      <c r="R7" s="14"/>
      <c r="S7" s="137"/>
      <c r="T7" s="97"/>
      <c r="U7" s="137"/>
      <c r="V7" s="97"/>
      <c r="W7" s="49"/>
      <c r="X7" s="14"/>
      <c r="Y7" s="137"/>
      <c r="Z7" s="97"/>
      <c r="AA7" s="137"/>
      <c r="AB7" s="97"/>
      <c r="AC7" s="137"/>
      <c r="AD7" s="97"/>
      <c r="AE7" s="137"/>
      <c r="AF7" s="97"/>
      <c r="AG7" s="137">
        <f t="shared" si="1"/>
        <v>0</v>
      </c>
      <c r="AH7" s="97"/>
      <c r="AI7" s="98"/>
      <c r="AJ7" s="99"/>
    </row>
    <row r="8" spans="1:36" ht="15" customHeight="1" x14ac:dyDescent="0.25">
      <c r="A8" s="30" t="s">
        <v>48</v>
      </c>
      <c r="B8" s="95">
        <f t="shared" si="0"/>
        <v>27</v>
      </c>
      <c r="C8" s="137">
        <v>33.465000000000003</v>
      </c>
      <c r="D8" s="116">
        <v>3</v>
      </c>
      <c r="E8" s="137">
        <v>27.370999999999999</v>
      </c>
      <c r="F8" s="116">
        <v>3</v>
      </c>
      <c r="G8" s="137">
        <v>27.248999999999999</v>
      </c>
      <c r="H8" s="116">
        <v>6</v>
      </c>
      <c r="I8" s="137">
        <v>27.035</v>
      </c>
      <c r="J8" s="97">
        <v>4</v>
      </c>
      <c r="K8" s="137" t="s">
        <v>24</v>
      </c>
      <c r="L8" s="97">
        <v>0</v>
      </c>
      <c r="M8" s="137">
        <v>31.009</v>
      </c>
      <c r="N8" s="97">
        <v>3</v>
      </c>
      <c r="O8" s="137">
        <v>25.2</v>
      </c>
      <c r="P8" s="14">
        <v>8</v>
      </c>
      <c r="Q8" s="137"/>
      <c r="R8" s="97"/>
      <c r="S8" s="137"/>
      <c r="T8" s="97"/>
      <c r="U8" s="137"/>
      <c r="V8" s="97"/>
      <c r="W8" s="49"/>
      <c r="X8" s="14"/>
      <c r="Y8" s="137"/>
      <c r="Z8" s="14"/>
      <c r="AA8" s="137"/>
      <c r="AB8" s="97"/>
      <c r="AC8" s="137"/>
      <c r="AD8" s="97"/>
      <c r="AE8" s="137"/>
      <c r="AF8" s="97"/>
      <c r="AG8" s="137">
        <f t="shared" si="1"/>
        <v>0</v>
      </c>
      <c r="AH8" s="97"/>
      <c r="AI8" s="98"/>
      <c r="AJ8" s="99"/>
    </row>
    <row r="9" spans="1:36" ht="15" customHeight="1" x14ac:dyDescent="0.25">
      <c r="A9" s="30" t="s">
        <v>51</v>
      </c>
      <c r="B9" s="95">
        <f t="shared" si="0"/>
        <v>23</v>
      </c>
      <c r="C9" s="137"/>
      <c r="D9" s="119"/>
      <c r="E9" s="137">
        <v>24.603000000000002</v>
      </c>
      <c r="F9" s="116">
        <v>6</v>
      </c>
      <c r="G9" s="137"/>
      <c r="H9" s="119"/>
      <c r="I9" s="137">
        <v>29.425999999999998</v>
      </c>
      <c r="J9" s="97">
        <v>2</v>
      </c>
      <c r="K9" s="137">
        <v>22.864999999999998</v>
      </c>
      <c r="L9" s="97">
        <v>9</v>
      </c>
      <c r="M9" s="137">
        <v>33.57</v>
      </c>
      <c r="N9" s="97">
        <v>1</v>
      </c>
      <c r="O9" s="137">
        <v>28.852</v>
      </c>
      <c r="P9" s="14">
        <v>5</v>
      </c>
      <c r="Q9" s="137"/>
      <c r="R9" s="97"/>
      <c r="S9" s="137"/>
      <c r="T9" s="97"/>
      <c r="U9" s="137"/>
      <c r="V9" s="97"/>
      <c r="W9" s="49"/>
      <c r="X9" s="14"/>
      <c r="Y9" s="137"/>
      <c r="Z9" s="97"/>
      <c r="AA9" s="137"/>
      <c r="AB9" s="14"/>
      <c r="AC9" s="137"/>
      <c r="AD9" s="97"/>
      <c r="AE9" s="137"/>
      <c r="AF9" s="97"/>
      <c r="AG9" s="137">
        <f t="shared" si="1"/>
        <v>0</v>
      </c>
      <c r="AH9" s="97"/>
      <c r="AI9" s="98"/>
      <c r="AJ9" s="99"/>
    </row>
    <row r="10" spans="1:36" ht="15" customHeight="1" x14ac:dyDescent="0.25">
      <c r="A10" s="30" t="s">
        <v>25</v>
      </c>
      <c r="B10" s="95">
        <f t="shared" si="0"/>
        <v>22</v>
      </c>
      <c r="C10" s="127" t="s">
        <v>66</v>
      </c>
      <c r="D10" s="116">
        <v>0</v>
      </c>
      <c r="E10" s="137">
        <v>35.456000000000003</v>
      </c>
      <c r="F10" s="116">
        <v>0</v>
      </c>
      <c r="G10" s="137">
        <v>30.106000000000002</v>
      </c>
      <c r="H10" s="116">
        <v>2</v>
      </c>
      <c r="I10" s="137">
        <v>22.917999999999999</v>
      </c>
      <c r="J10" s="97">
        <v>7</v>
      </c>
      <c r="K10" s="137">
        <v>33.972000000000001</v>
      </c>
      <c r="L10" s="97">
        <v>1</v>
      </c>
      <c r="M10" s="137">
        <v>29.523</v>
      </c>
      <c r="N10" s="97">
        <v>5</v>
      </c>
      <c r="O10" s="137">
        <v>25.42</v>
      </c>
      <c r="P10" s="97">
        <v>7</v>
      </c>
      <c r="Q10" s="137"/>
      <c r="R10" s="97"/>
      <c r="S10" s="137"/>
      <c r="T10" s="97"/>
      <c r="U10" s="137"/>
      <c r="V10" s="97"/>
      <c r="W10" s="49"/>
      <c r="X10" s="97"/>
      <c r="Y10" s="137"/>
      <c r="Z10" s="97"/>
      <c r="AA10" s="137"/>
      <c r="AB10" s="97"/>
      <c r="AC10" s="137"/>
      <c r="AD10" s="97"/>
      <c r="AE10" s="137"/>
      <c r="AF10" s="14"/>
      <c r="AG10" s="137">
        <f t="shared" si="1"/>
        <v>0</v>
      </c>
      <c r="AH10" s="14"/>
      <c r="AI10" s="98"/>
      <c r="AJ10" s="99"/>
    </row>
    <row r="11" spans="1:36" ht="15" customHeight="1" x14ac:dyDescent="0.25">
      <c r="A11" s="30" t="s">
        <v>26</v>
      </c>
      <c r="B11" s="95">
        <f t="shared" si="0"/>
        <v>19</v>
      </c>
      <c r="C11" s="137">
        <v>25.335999999999999</v>
      </c>
      <c r="D11" s="116">
        <v>7</v>
      </c>
      <c r="E11" s="137">
        <v>34.771000000000001</v>
      </c>
      <c r="F11" s="116">
        <v>0</v>
      </c>
      <c r="G11" s="137">
        <v>23.991</v>
      </c>
      <c r="H11" s="116">
        <v>8</v>
      </c>
      <c r="I11" s="137">
        <v>31.084</v>
      </c>
      <c r="J11" s="97">
        <v>0</v>
      </c>
      <c r="K11" s="137">
        <v>30.401</v>
      </c>
      <c r="L11" s="97">
        <v>4</v>
      </c>
      <c r="M11" s="137" t="s">
        <v>24</v>
      </c>
      <c r="N11" s="97">
        <v>0</v>
      </c>
      <c r="O11" s="137">
        <v>41.109000000000002</v>
      </c>
      <c r="P11" s="14">
        <v>0</v>
      </c>
      <c r="Q11" s="137"/>
      <c r="R11" s="97"/>
      <c r="S11" s="137"/>
      <c r="T11" s="97"/>
      <c r="U11" s="137"/>
      <c r="V11" s="97"/>
      <c r="W11" s="49"/>
      <c r="X11" s="97"/>
      <c r="Y11" s="137"/>
      <c r="Z11" s="97"/>
      <c r="AA11" s="137"/>
      <c r="AB11" s="14"/>
      <c r="AC11" s="137"/>
      <c r="AD11" s="97"/>
      <c r="AE11" s="137"/>
      <c r="AF11" s="97"/>
      <c r="AG11" s="137">
        <f t="shared" si="1"/>
        <v>0</v>
      </c>
      <c r="AH11" s="97"/>
      <c r="AI11" s="98"/>
      <c r="AJ11" s="99"/>
    </row>
    <row r="12" spans="1:36" ht="15" customHeight="1" x14ac:dyDescent="0.25">
      <c r="A12" s="30" t="s">
        <v>42</v>
      </c>
      <c r="B12" s="95">
        <f t="shared" si="0"/>
        <v>14</v>
      </c>
      <c r="C12" s="137">
        <v>25.353999999999999</v>
      </c>
      <c r="D12" s="116">
        <v>6</v>
      </c>
      <c r="E12" s="137">
        <v>25.103999999999999</v>
      </c>
      <c r="F12" s="116">
        <v>5</v>
      </c>
      <c r="G12" s="137">
        <v>29.302</v>
      </c>
      <c r="H12" s="116">
        <v>3</v>
      </c>
      <c r="I12" s="137" t="s">
        <v>54</v>
      </c>
      <c r="J12" s="97"/>
      <c r="K12" s="137" t="s">
        <v>54</v>
      </c>
      <c r="L12" s="97"/>
      <c r="M12" s="137" t="s">
        <v>54</v>
      </c>
      <c r="N12" s="97"/>
      <c r="O12" s="137" t="s">
        <v>54</v>
      </c>
      <c r="P12" s="14"/>
      <c r="Q12" s="137"/>
      <c r="R12" s="97"/>
      <c r="S12" s="137"/>
      <c r="T12" s="97"/>
      <c r="U12" s="137"/>
      <c r="V12" s="97"/>
      <c r="W12" s="49"/>
      <c r="X12" s="97"/>
      <c r="Y12" s="137"/>
      <c r="Z12" s="97"/>
      <c r="AA12" s="137"/>
      <c r="AB12" s="97"/>
      <c r="AC12" s="137"/>
      <c r="AD12" s="97"/>
      <c r="AE12" s="137"/>
      <c r="AF12" s="97"/>
      <c r="AG12" s="137">
        <f t="shared" si="1"/>
        <v>0</v>
      </c>
      <c r="AH12" s="97"/>
      <c r="AI12" s="98"/>
      <c r="AJ12" s="99"/>
    </row>
    <row r="13" spans="1:36" ht="15" customHeight="1" x14ac:dyDescent="0.25">
      <c r="A13" s="30" t="s">
        <v>55</v>
      </c>
      <c r="B13" s="95">
        <f t="shared" si="0"/>
        <v>10</v>
      </c>
      <c r="C13" s="137"/>
      <c r="D13" s="119"/>
      <c r="E13" s="137">
        <v>30.012</v>
      </c>
      <c r="F13" s="116">
        <v>1</v>
      </c>
      <c r="G13" s="127" t="s">
        <v>24</v>
      </c>
      <c r="H13" s="116">
        <v>0</v>
      </c>
      <c r="I13" s="137">
        <v>27.786999999999999</v>
      </c>
      <c r="J13" s="97">
        <v>3</v>
      </c>
      <c r="K13" s="137">
        <v>25.573</v>
      </c>
      <c r="L13" s="97">
        <v>6</v>
      </c>
      <c r="M13" s="137"/>
      <c r="N13" s="97"/>
      <c r="O13" s="137"/>
      <c r="P13" s="14"/>
      <c r="Q13" s="137"/>
      <c r="R13" s="97"/>
      <c r="S13" s="137"/>
      <c r="T13" s="97"/>
      <c r="U13" s="137"/>
      <c r="V13" s="97"/>
      <c r="W13" s="49"/>
      <c r="X13" s="14"/>
      <c r="Y13" s="137"/>
      <c r="Z13" s="97"/>
      <c r="AA13" s="137"/>
      <c r="AB13" s="97"/>
      <c r="AC13" s="137"/>
      <c r="AD13" s="97"/>
      <c r="AE13" s="137"/>
      <c r="AF13" s="97"/>
      <c r="AG13" s="137">
        <f t="shared" si="1"/>
        <v>0</v>
      </c>
      <c r="AH13" s="97"/>
      <c r="AI13" s="98"/>
      <c r="AJ13" s="99"/>
    </row>
    <row r="14" spans="1:36" ht="15" customHeight="1" x14ac:dyDescent="0.25">
      <c r="A14" s="30" t="s">
        <v>50</v>
      </c>
      <c r="B14" s="95">
        <f t="shared" si="0"/>
        <v>9</v>
      </c>
      <c r="C14" s="137">
        <v>39.268000000000001</v>
      </c>
      <c r="D14" s="116">
        <v>0</v>
      </c>
      <c r="E14" s="127" t="s">
        <v>24</v>
      </c>
      <c r="F14" s="116">
        <v>0</v>
      </c>
      <c r="G14" s="137">
        <v>30.789000000000001</v>
      </c>
      <c r="H14" s="116">
        <v>1</v>
      </c>
      <c r="I14" s="137">
        <v>30.277000000000001</v>
      </c>
      <c r="J14" s="97">
        <v>1</v>
      </c>
      <c r="K14" s="137">
        <v>31.768999999999998</v>
      </c>
      <c r="L14" s="97">
        <v>2</v>
      </c>
      <c r="M14" s="137">
        <v>31.94</v>
      </c>
      <c r="N14" s="97">
        <v>2</v>
      </c>
      <c r="O14" s="137">
        <v>29.484999999999999</v>
      </c>
      <c r="P14" s="97">
        <v>3</v>
      </c>
      <c r="Q14" s="137"/>
      <c r="R14" s="97"/>
      <c r="S14" s="137"/>
      <c r="T14" s="97"/>
      <c r="U14" s="137"/>
      <c r="V14" s="97"/>
      <c r="W14" s="49"/>
      <c r="X14" s="97"/>
      <c r="Y14" s="137"/>
      <c r="Z14" s="97"/>
      <c r="AA14" s="137"/>
      <c r="AB14" s="14"/>
      <c r="AC14" s="137"/>
      <c r="AD14" s="97"/>
      <c r="AE14" s="137"/>
      <c r="AF14" s="97"/>
      <c r="AG14" s="137">
        <f t="shared" si="1"/>
        <v>0</v>
      </c>
      <c r="AH14" s="97"/>
      <c r="AI14" s="98"/>
      <c r="AJ14" s="99"/>
    </row>
    <row r="15" spans="1:36" ht="15" customHeight="1" x14ac:dyDescent="0.25">
      <c r="A15" s="11" t="s">
        <v>87</v>
      </c>
      <c r="B15" s="95">
        <f t="shared" si="0"/>
        <v>8</v>
      </c>
      <c r="C15" s="137"/>
      <c r="D15" s="119"/>
      <c r="E15" s="137"/>
      <c r="F15" s="119"/>
      <c r="G15" s="137"/>
      <c r="H15" s="119"/>
      <c r="I15" s="137">
        <v>33.912999999999997</v>
      </c>
      <c r="J15" s="97">
        <v>0</v>
      </c>
      <c r="K15" s="137">
        <v>31.742000000000001</v>
      </c>
      <c r="L15" s="97">
        <v>3</v>
      </c>
      <c r="M15" s="137">
        <v>30.812000000000001</v>
      </c>
      <c r="N15" s="97">
        <v>4</v>
      </c>
      <c r="O15" s="137">
        <v>30.081</v>
      </c>
      <c r="P15" s="14">
        <v>1</v>
      </c>
      <c r="Q15" s="137"/>
      <c r="R15" s="97"/>
      <c r="S15" s="137"/>
      <c r="T15" s="97"/>
      <c r="U15" s="137"/>
      <c r="V15" s="97"/>
      <c r="W15" s="49"/>
      <c r="X15" s="14"/>
      <c r="Y15" s="137"/>
      <c r="Z15" s="97"/>
      <c r="AA15" s="137"/>
      <c r="AB15" s="97"/>
      <c r="AC15" s="137"/>
      <c r="AD15" s="97"/>
      <c r="AE15" s="137"/>
      <c r="AF15" s="14"/>
      <c r="AG15" s="137">
        <f t="shared" si="1"/>
        <v>0</v>
      </c>
      <c r="AH15" s="14"/>
      <c r="AI15" s="98"/>
      <c r="AJ15" s="99"/>
    </row>
    <row r="16" spans="1:36" ht="15" customHeight="1" x14ac:dyDescent="0.25">
      <c r="A16" s="30" t="s">
        <v>43</v>
      </c>
      <c r="B16" s="95">
        <f t="shared" si="0"/>
        <v>6</v>
      </c>
      <c r="C16" s="127" t="s">
        <v>66</v>
      </c>
      <c r="D16" s="116">
        <v>0</v>
      </c>
      <c r="E16" s="127" t="s">
        <v>24</v>
      </c>
      <c r="F16" s="116">
        <v>0</v>
      </c>
      <c r="G16" s="127" t="s">
        <v>24</v>
      </c>
      <c r="H16" s="116">
        <v>0</v>
      </c>
      <c r="I16" s="137">
        <v>30.317</v>
      </c>
      <c r="J16" s="97">
        <v>0</v>
      </c>
      <c r="K16" s="137" t="s">
        <v>24</v>
      </c>
      <c r="L16" s="97">
        <v>0</v>
      </c>
      <c r="M16" s="137">
        <v>28.943000000000001</v>
      </c>
      <c r="N16" s="97">
        <v>6</v>
      </c>
      <c r="O16" s="137">
        <v>30.236999999999998</v>
      </c>
      <c r="P16" s="14">
        <v>0</v>
      </c>
      <c r="Q16" s="137"/>
      <c r="R16" s="97"/>
      <c r="S16" s="137"/>
      <c r="T16" s="97"/>
      <c r="U16" s="137"/>
      <c r="V16" s="97"/>
      <c r="W16" s="49"/>
      <c r="X16" s="14"/>
      <c r="Y16" s="137"/>
      <c r="Z16" s="97"/>
      <c r="AA16" s="137"/>
      <c r="AB16" s="97"/>
      <c r="AC16" s="137"/>
      <c r="AD16" s="97"/>
      <c r="AE16" s="137"/>
      <c r="AF16" s="97"/>
      <c r="AG16" s="137">
        <f t="shared" si="1"/>
        <v>0</v>
      </c>
      <c r="AH16" s="97"/>
      <c r="AI16" s="98"/>
      <c r="AJ16" s="99"/>
    </row>
    <row r="17" spans="1:36" ht="15" customHeight="1" x14ac:dyDescent="0.25">
      <c r="A17" s="30" t="s">
        <v>45</v>
      </c>
      <c r="B17" s="95">
        <f t="shared" si="0"/>
        <v>4</v>
      </c>
      <c r="C17" s="127" t="s">
        <v>66</v>
      </c>
      <c r="D17" s="116">
        <v>0</v>
      </c>
      <c r="E17" s="137">
        <v>27.103000000000002</v>
      </c>
      <c r="F17" s="116">
        <v>4</v>
      </c>
      <c r="G17" s="137">
        <v>37.131</v>
      </c>
      <c r="H17" s="116">
        <v>0</v>
      </c>
      <c r="I17" s="137"/>
      <c r="J17" s="97"/>
      <c r="K17" s="137"/>
      <c r="L17" s="97"/>
      <c r="M17" s="137">
        <v>35.203000000000003</v>
      </c>
      <c r="N17" s="97">
        <v>0</v>
      </c>
      <c r="O17" s="137">
        <v>30.268999999999998</v>
      </c>
      <c r="P17" s="14">
        <v>0</v>
      </c>
      <c r="Q17" s="137"/>
      <c r="R17" s="14"/>
      <c r="S17" s="137"/>
      <c r="T17" s="97"/>
      <c r="U17" s="137"/>
      <c r="V17" s="97"/>
      <c r="W17" s="49"/>
      <c r="X17" s="14"/>
      <c r="Y17" s="137"/>
      <c r="Z17" s="97"/>
      <c r="AA17" s="137"/>
      <c r="AB17" s="97"/>
      <c r="AC17" s="137"/>
      <c r="AD17" s="14"/>
      <c r="AE17" s="137"/>
      <c r="AF17" s="97"/>
      <c r="AG17" s="137">
        <f t="shared" si="1"/>
        <v>0</v>
      </c>
      <c r="AH17" s="97"/>
      <c r="AI17" s="98"/>
      <c r="AJ17" s="99"/>
    </row>
    <row r="18" spans="1:36" ht="15" customHeight="1" x14ac:dyDescent="0.25">
      <c r="A18" s="30" t="s">
        <v>47</v>
      </c>
      <c r="B18" s="95">
        <f t="shared" si="0"/>
        <v>2</v>
      </c>
      <c r="C18" s="137">
        <v>33.765999999999998</v>
      </c>
      <c r="D18" s="116">
        <v>2</v>
      </c>
      <c r="E18" s="127" t="s">
        <v>24</v>
      </c>
      <c r="F18" s="116">
        <v>0</v>
      </c>
      <c r="G18" s="127" t="s">
        <v>24</v>
      </c>
      <c r="H18" s="116">
        <v>0</v>
      </c>
      <c r="I18" s="137">
        <v>34.366</v>
      </c>
      <c r="J18" s="97">
        <v>0</v>
      </c>
      <c r="K18" s="137">
        <v>46.52</v>
      </c>
      <c r="L18" s="97">
        <v>0</v>
      </c>
      <c r="M18" s="137" t="s">
        <v>54</v>
      </c>
      <c r="N18" s="97"/>
      <c r="O18" s="137" t="s">
        <v>54</v>
      </c>
      <c r="P18" s="14"/>
      <c r="Q18" s="137"/>
      <c r="R18" s="97"/>
      <c r="S18" s="137"/>
      <c r="T18" s="97"/>
      <c r="U18" s="137"/>
      <c r="V18" s="97"/>
      <c r="W18" s="49"/>
      <c r="X18" s="14"/>
      <c r="Y18" s="137"/>
      <c r="Z18" s="97"/>
      <c r="AA18" s="137"/>
      <c r="AB18" s="97"/>
      <c r="AC18" s="137"/>
      <c r="AD18" s="97"/>
      <c r="AE18" s="137"/>
      <c r="AF18" s="97"/>
      <c r="AG18" s="137">
        <f t="shared" si="1"/>
        <v>0</v>
      </c>
      <c r="AH18" s="97"/>
      <c r="AI18" s="98"/>
      <c r="AJ18" s="99"/>
    </row>
    <row r="19" spans="1:36" ht="15" customHeight="1" x14ac:dyDescent="0.25">
      <c r="A19" s="30" t="s">
        <v>56</v>
      </c>
      <c r="B19" s="95">
        <f t="shared" si="0"/>
        <v>1</v>
      </c>
      <c r="C19" s="137">
        <v>36.69</v>
      </c>
      <c r="D19" s="116">
        <v>1</v>
      </c>
      <c r="E19" s="137"/>
      <c r="F19" s="119"/>
      <c r="G19" s="137"/>
      <c r="H19" s="119"/>
      <c r="I19" s="137" t="s">
        <v>24</v>
      </c>
      <c r="J19" s="97">
        <v>0</v>
      </c>
      <c r="K19" s="137" t="s">
        <v>24</v>
      </c>
      <c r="L19" s="97">
        <v>0</v>
      </c>
      <c r="M19" s="137">
        <v>37.761000000000003</v>
      </c>
      <c r="N19" s="97">
        <v>0</v>
      </c>
      <c r="O19" s="137">
        <v>30.294</v>
      </c>
      <c r="P19" s="97">
        <v>0</v>
      </c>
      <c r="Q19" s="137"/>
      <c r="R19" s="97"/>
      <c r="S19" s="137"/>
      <c r="T19" s="97"/>
      <c r="U19" s="137"/>
      <c r="V19" s="97"/>
      <c r="W19" s="49"/>
      <c r="X19" s="97"/>
      <c r="Y19" s="137"/>
      <c r="Z19" s="97"/>
      <c r="AA19" s="137"/>
      <c r="AB19" s="97"/>
      <c r="AC19" s="137"/>
      <c r="AD19" s="97"/>
      <c r="AE19" s="137"/>
      <c r="AF19" s="97"/>
      <c r="AG19" s="137">
        <f t="shared" si="1"/>
        <v>0</v>
      </c>
      <c r="AH19" s="97"/>
      <c r="AI19" s="98"/>
      <c r="AJ19" s="99"/>
    </row>
    <row r="20" spans="1:36" ht="15" customHeight="1" x14ac:dyDescent="0.25">
      <c r="A20" s="11" t="s">
        <v>88</v>
      </c>
      <c r="B20" s="95">
        <f t="shared" si="0"/>
        <v>0</v>
      </c>
      <c r="C20" s="137"/>
      <c r="D20" s="119"/>
      <c r="E20" s="137"/>
      <c r="F20" s="119"/>
      <c r="G20" s="137"/>
      <c r="H20" s="119"/>
      <c r="I20" s="137" t="s">
        <v>54</v>
      </c>
      <c r="J20" s="97"/>
      <c r="K20" s="137" t="s">
        <v>54</v>
      </c>
      <c r="L20" s="97"/>
      <c r="M20" s="137"/>
      <c r="N20" s="97"/>
      <c r="O20" s="137"/>
      <c r="P20" s="14"/>
      <c r="Q20" s="137"/>
      <c r="R20" s="97"/>
      <c r="S20" s="137"/>
      <c r="T20" s="97"/>
      <c r="U20" s="137"/>
      <c r="V20" s="97"/>
      <c r="W20" s="49"/>
      <c r="X20" s="97"/>
      <c r="Y20" s="137"/>
      <c r="Z20" s="97"/>
      <c r="AA20" s="137"/>
      <c r="AB20" s="97"/>
      <c r="AC20" s="137"/>
      <c r="AD20" s="97"/>
      <c r="AE20" s="137"/>
      <c r="AF20" s="97"/>
      <c r="AG20" s="137">
        <f t="shared" si="1"/>
        <v>0</v>
      </c>
      <c r="AH20" s="97"/>
      <c r="AI20" s="98"/>
      <c r="AJ20" s="99"/>
    </row>
    <row r="21" spans="1:36" ht="15" customHeight="1" x14ac:dyDescent="0.25">
      <c r="A21" s="30" t="s">
        <v>53</v>
      </c>
      <c r="B21" s="95">
        <f t="shared" si="0"/>
        <v>0</v>
      </c>
      <c r="C21" s="137"/>
      <c r="D21" s="119"/>
      <c r="E21" s="127" t="s">
        <v>54</v>
      </c>
      <c r="F21" s="119"/>
      <c r="G21" s="127" t="s">
        <v>54</v>
      </c>
      <c r="H21" s="119"/>
      <c r="I21" s="137"/>
      <c r="J21" s="97"/>
      <c r="K21" s="137"/>
      <c r="L21" s="97"/>
      <c r="M21" s="137"/>
      <c r="N21" s="97"/>
      <c r="O21" s="137"/>
      <c r="P21" s="97"/>
      <c r="Q21" s="137"/>
      <c r="R21" s="97"/>
      <c r="S21" s="137"/>
      <c r="T21" s="97"/>
      <c r="U21" s="137"/>
      <c r="V21" s="97"/>
      <c r="W21" s="49"/>
      <c r="X21" s="97"/>
      <c r="Y21" s="137"/>
      <c r="Z21" s="97"/>
      <c r="AA21" s="137"/>
      <c r="AB21" s="97"/>
      <c r="AC21" s="137"/>
      <c r="AD21" s="97"/>
      <c r="AE21" s="137"/>
      <c r="AF21" s="97"/>
      <c r="AG21" s="137">
        <f t="shared" si="1"/>
        <v>0</v>
      </c>
      <c r="AH21" s="97"/>
      <c r="AI21" s="98"/>
      <c r="AJ21" s="99"/>
    </row>
    <row r="22" spans="1:36" ht="15" customHeight="1" x14ac:dyDescent="0.25">
      <c r="A22" s="30" t="s">
        <v>41</v>
      </c>
      <c r="B22" s="95">
        <f t="shared" si="0"/>
        <v>0</v>
      </c>
      <c r="C22" s="137">
        <v>46.582000000000001</v>
      </c>
      <c r="D22" s="116">
        <v>0</v>
      </c>
      <c r="E22" s="137">
        <v>46.374000000000002</v>
      </c>
      <c r="F22" s="116">
        <v>0</v>
      </c>
      <c r="G22" s="137">
        <v>42.728999999999999</v>
      </c>
      <c r="H22" s="116">
        <v>0</v>
      </c>
      <c r="I22" s="137">
        <v>41.302</v>
      </c>
      <c r="J22" s="97">
        <v>0</v>
      </c>
      <c r="K22" s="137">
        <v>40.08</v>
      </c>
      <c r="L22" s="97">
        <v>0</v>
      </c>
      <c r="M22" s="137">
        <v>36.075000000000003</v>
      </c>
      <c r="N22" s="97">
        <v>0</v>
      </c>
      <c r="O22" s="137">
        <v>38.274999999999999</v>
      </c>
      <c r="P22" s="14">
        <v>0</v>
      </c>
      <c r="Q22" s="137"/>
      <c r="R22" s="97"/>
      <c r="S22" s="137"/>
      <c r="T22" s="97"/>
      <c r="U22" s="137"/>
      <c r="V22" s="97"/>
      <c r="W22" s="49"/>
      <c r="X22" s="97"/>
      <c r="Y22" s="137"/>
      <c r="Z22" s="97"/>
      <c r="AA22" s="137"/>
      <c r="AB22" s="97"/>
      <c r="AC22" s="137"/>
      <c r="AD22" s="97"/>
      <c r="AE22" s="137"/>
      <c r="AF22" s="97"/>
      <c r="AG22" s="137">
        <f t="shared" si="1"/>
        <v>0</v>
      </c>
      <c r="AH22" s="97"/>
      <c r="AI22" s="98"/>
      <c r="AJ22" s="99"/>
    </row>
    <row r="23" spans="1:36" ht="15" customHeight="1" x14ac:dyDescent="0.25">
      <c r="A23" s="30" t="s">
        <v>49</v>
      </c>
      <c r="B23" s="95">
        <f t="shared" si="0"/>
        <v>0</v>
      </c>
      <c r="C23" s="137">
        <v>45.523000000000003</v>
      </c>
      <c r="D23" s="116">
        <v>0</v>
      </c>
      <c r="E23" s="137">
        <v>41.011000000000003</v>
      </c>
      <c r="F23" s="116">
        <v>0</v>
      </c>
      <c r="G23" s="137">
        <v>46.387</v>
      </c>
      <c r="H23" s="116">
        <v>0</v>
      </c>
      <c r="I23" s="137">
        <v>39.469000000000001</v>
      </c>
      <c r="J23" s="97">
        <v>0</v>
      </c>
      <c r="K23" s="137">
        <v>39.805999999999997</v>
      </c>
      <c r="L23" s="97">
        <v>0</v>
      </c>
      <c r="M23" s="137">
        <v>37.520000000000003</v>
      </c>
      <c r="N23" s="97">
        <v>0</v>
      </c>
      <c r="O23" s="137">
        <v>36.805999999999997</v>
      </c>
      <c r="P23" s="97">
        <v>0</v>
      </c>
      <c r="Q23" s="137"/>
      <c r="R23" s="97"/>
      <c r="S23" s="137"/>
      <c r="T23" s="97"/>
      <c r="U23" s="137"/>
      <c r="V23" s="97"/>
      <c r="W23" s="49"/>
      <c r="X23" s="97"/>
      <c r="Y23" s="137"/>
      <c r="Z23" s="97"/>
      <c r="AA23" s="137"/>
      <c r="AB23" s="97"/>
      <c r="AC23" s="137"/>
      <c r="AD23" s="97"/>
      <c r="AE23" s="137"/>
      <c r="AF23" s="97"/>
      <c r="AG23" s="137">
        <f t="shared" si="1"/>
        <v>0</v>
      </c>
      <c r="AH23" s="97"/>
      <c r="AI23" s="98"/>
      <c r="AJ23" s="99"/>
    </row>
    <row r="24" spans="1:36" ht="15" customHeight="1" x14ac:dyDescent="0.25">
      <c r="A24" s="11"/>
      <c r="B24" s="95">
        <f t="shared" si="0"/>
        <v>0</v>
      </c>
      <c r="C24" s="137"/>
      <c r="D24" s="119"/>
      <c r="E24" s="137"/>
      <c r="F24" s="119"/>
      <c r="G24" s="137"/>
      <c r="H24" s="119"/>
      <c r="I24" s="137"/>
      <c r="J24" s="97"/>
      <c r="K24" s="137"/>
      <c r="L24" s="97"/>
      <c r="M24" s="137"/>
      <c r="N24" s="97"/>
      <c r="O24" s="137"/>
      <c r="P24" s="14"/>
      <c r="Q24" s="137"/>
      <c r="R24" s="97"/>
      <c r="S24" s="137"/>
      <c r="T24" s="97"/>
      <c r="U24" s="137"/>
      <c r="V24" s="97"/>
      <c r="W24" s="49"/>
      <c r="X24" s="14"/>
      <c r="Y24" s="137"/>
      <c r="Z24" s="97"/>
      <c r="AA24" s="137"/>
      <c r="AB24" s="97"/>
      <c r="AC24" s="137"/>
      <c r="AD24" s="97"/>
      <c r="AE24" s="137"/>
      <c r="AF24" s="97"/>
      <c r="AG24" s="137">
        <f t="shared" si="1"/>
        <v>0</v>
      </c>
      <c r="AH24" s="97"/>
      <c r="AI24" s="98"/>
      <c r="AJ24" s="99"/>
    </row>
    <row r="25" spans="1:36" ht="15" customHeight="1" x14ac:dyDescent="0.25">
      <c r="A25" s="11"/>
      <c r="B25" s="95">
        <f t="shared" si="0"/>
        <v>0</v>
      </c>
      <c r="C25" s="137"/>
      <c r="D25" s="119"/>
      <c r="E25" s="137"/>
      <c r="F25" s="119"/>
      <c r="G25" s="137"/>
      <c r="H25" s="14"/>
      <c r="I25" s="137"/>
      <c r="J25" s="97"/>
      <c r="K25" s="137"/>
      <c r="L25" s="97"/>
      <c r="M25" s="137"/>
      <c r="N25" s="97"/>
      <c r="O25" s="137"/>
      <c r="P25" s="14"/>
      <c r="Q25" s="137"/>
      <c r="R25" s="97"/>
      <c r="S25" s="137"/>
      <c r="T25" s="97"/>
      <c r="U25" s="137"/>
      <c r="V25" s="97"/>
      <c r="W25" s="49"/>
      <c r="X25" s="97"/>
      <c r="Y25" s="137"/>
      <c r="Z25" s="97"/>
      <c r="AA25" s="137"/>
      <c r="AB25" s="97"/>
      <c r="AC25" s="137"/>
      <c r="AD25" s="97"/>
      <c r="AE25" s="137"/>
      <c r="AF25" s="97"/>
      <c r="AG25" s="137">
        <f t="shared" si="1"/>
        <v>0</v>
      </c>
      <c r="AH25" s="97"/>
      <c r="AI25" s="98"/>
      <c r="AJ25" s="99"/>
    </row>
    <row r="26" spans="1:36" ht="15" customHeight="1" x14ac:dyDescent="0.25">
      <c r="A26" s="11"/>
      <c r="B26" s="95">
        <f t="shared" si="0"/>
        <v>0</v>
      </c>
      <c r="C26" s="137"/>
      <c r="D26" s="119"/>
      <c r="E26" s="137"/>
      <c r="F26" s="97"/>
      <c r="G26" s="137"/>
      <c r="H26" s="14"/>
      <c r="I26" s="137"/>
      <c r="J26" s="97"/>
      <c r="K26" s="137"/>
      <c r="L26" s="97"/>
      <c r="M26" s="137"/>
      <c r="N26" s="97"/>
      <c r="O26" s="137"/>
      <c r="P26" s="14"/>
      <c r="Q26" s="137"/>
      <c r="R26" s="97"/>
      <c r="S26" s="137"/>
      <c r="T26" s="97"/>
      <c r="U26" s="137"/>
      <c r="V26" s="97"/>
      <c r="W26" s="49"/>
      <c r="X26" s="14"/>
      <c r="Y26" s="137"/>
      <c r="Z26" s="97"/>
      <c r="AA26" s="137"/>
      <c r="AB26" s="97"/>
      <c r="AC26" s="137"/>
      <c r="AD26" s="97"/>
      <c r="AE26" s="137"/>
      <c r="AF26" s="97"/>
      <c r="AG26" s="137">
        <f t="shared" si="1"/>
        <v>0</v>
      </c>
      <c r="AH26" s="97"/>
      <c r="AI26" s="98"/>
      <c r="AJ26" s="99"/>
    </row>
    <row r="27" spans="1:36" ht="15" customHeight="1" x14ac:dyDescent="0.25">
      <c r="A27" s="11"/>
      <c r="B27" s="95">
        <f t="shared" si="0"/>
        <v>0</v>
      </c>
      <c r="C27" s="137"/>
      <c r="D27" s="119"/>
      <c r="E27" s="137"/>
      <c r="F27" s="97"/>
      <c r="G27" s="137"/>
      <c r="H27" s="14"/>
      <c r="I27" s="137"/>
      <c r="J27" s="97"/>
      <c r="K27" s="137"/>
      <c r="L27" s="97"/>
      <c r="M27" s="137"/>
      <c r="N27" s="97"/>
      <c r="O27" s="137"/>
      <c r="P27" s="14"/>
      <c r="Q27" s="137"/>
      <c r="R27" s="97"/>
      <c r="S27" s="137"/>
      <c r="T27" s="97"/>
      <c r="U27" s="137"/>
      <c r="V27" s="97"/>
      <c r="W27" s="49"/>
      <c r="X27" s="97"/>
      <c r="Y27" s="137"/>
      <c r="Z27" s="97"/>
      <c r="AA27" s="137"/>
      <c r="AB27" s="97"/>
      <c r="AC27" s="137"/>
      <c r="AD27" s="97"/>
      <c r="AE27" s="137"/>
      <c r="AF27" s="97"/>
      <c r="AG27" s="137">
        <f t="shared" si="1"/>
        <v>0</v>
      </c>
      <c r="AH27" s="97"/>
      <c r="AI27" s="98"/>
      <c r="AJ27" s="99"/>
    </row>
    <row r="28" spans="1:36" ht="15" customHeight="1" x14ac:dyDescent="0.25">
      <c r="A28" s="11"/>
      <c r="B28" s="12">
        <f t="shared" ref="B28:B48" si="2">SUM(D28,F28,H28,J28,L28,N28,P28,R28,T28,V28,X28,Z28,AB28,AD28,AF28,AH28)</f>
        <v>0</v>
      </c>
      <c r="C28" s="45"/>
      <c r="D28" s="119"/>
      <c r="E28" s="45"/>
      <c r="F28" s="15"/>
      <c r="G28" s="45"/>
      <c r="H28" s="15"/>
      <c r="I28" s="45"/>
      <c r="J28" s="15"/>
      <c r="K28" s="45"/>
      <c r="L28" s="15"/>
      <c r="M28" s="45"/>
      <c r="N28" s="15"/>
      <c r="O28" s="45"/>
      <c r="P28" s="14"/>
      <c r="Q28" s="45"/>
      <c r="R28" s="15"/>
      <c r="S28" s="45"/>
      <c r="T28" s="15"/>
      <c r="U28" s="45"/>
      <c r="V28" s="15"/>
      <c r="W28" s="49"/>
      <c r="X28" s="14"/>
      <c r="Y28" s="45"/>
      <c r="Z28" s="15"/>
      <c r="AA28" s="45"/>
      <c r="AB28" s="15"/>
      <c r="AC28" s="45"/>
      <c r="AD28" s="15"/>
      <c r="AE28" s="45"/>
      <c r="AF28" s="15"/>
      <c r="AG28" s="45"/>
      <c r="AH28" s="15"/>
      <c r="AI28" s="17"/>
      <c r="AJ28" s="18"/>
    </row>
    <row r="29" spans="1:36" ht="15" customHeight="1" x14ac:dyDescent="0.25">
      <c r="A29" s="11"/>
      <c r="B29" s="12">
        <f t="shared" si="2"/>
        <v>0</v>
      </c>
      <c r="C29" s="45"/>
      <c r="D29" s="14"/>
      <c r="E29" s="45"/>
      <c r="F29" s="15"/>
      <c r="G29" s="45"/>
      <c r="H29" s="14"/>
      <c r="I29" s="45"/>
      <c r="J29" s="15"/>
      <c r="K29" s="45"/>
      <c r="L29" s="15"/>
      <c r="M29" s="45"/>
      <c r="N29" s="15"/>
      <c r="O29" s="45"/>
      <c r="P29" s="14"/>
      <c r="Q29" s="45"/>
      <c r="R29" s="15"/>
      <c r="S29" s="45"/>
      <c r="T29" s="15"/>
      <c r="U29" s="45"/>
      <c r="V29" s="15"/>
      <c r="W29" s="49"/>
      <c r="X29" s="15"/>
      <c r="Y29" s="45"/>
      <c r="Z29" s="15"/>
      <c r="AA29" s="45"/>
      <c r="AB29" s="15"/>
      <c r="AC29" s="45"/>
      <c r="AD29" s="15"/>
      <c r="AE29" s="45"/>
      <c r="AF29" s="15"/>
      <c r="AG29" s="45"/>
      <c r="AH29" s="15"/>
      <c r="AI29" s="17"/>
      <c r="AJ29" s="18"/>
    </row>
    <row r="30" spans="1:36" ht="15" customHeight="1" x14ac:dyDescent="0.25">
      <c r="A30" s="11"/>
      <c r="B30" s="12">
        <f t="shared" si="2"/>
        <v>0</v>
      </c>
      <c r="C30" s="45"/>
      <c r="D30" s="14"/>
      <c r="E30" s="45"/>
      <c r="F30" s="15"/>
      <c r="G30" s="45"/>
      <c r="H30" s="14"/>
      <c r="I30" s="45"/>
      <c r="J30" s="15"/>
      <c r="K30" s="45"/>
      <c r="L30" s="15"/>
      <c r="M30" s="45"/>
      <c r="N30" s="15"/>
      <c r="O30" s="45"/>
      <c r="P30" s="14"/>
      <c r="Q30" s="45"/>
      <c r="R30" s="15"/>
      <c r="S30" s="45"/>
      <c r="T30" s="15"/>
      <c r="U30" s="45"/>
      <c r="V30" s="15"/>
      <c r="W30" s="49"/>
      <c r="X30" s="14"/>
      <c r="Y30" s="45"/>
      <c r="Z30" s="15"/>
      <c r="AA30" s="45"/>
      <c r="AB30" s="15"/>
      <c r="AC30" s="45"/>
      <c r="AD30" s="15"/>
      <c r="AE30" s="45"/>
      <c r="AF30" s="15"/>
      <c r="AG30" s="45"/>
      <c r="AH30" s="15"/>
      <c r="AI30" s="17"/>
      <c r="AJ30" s="18"/>
    </row>
    <row r="31" spans="1:36" ht="15" customHeight="1" x14ac:dyDescent="0.25">
      <c r="A31" s="11"/>
      <c r="B31" s="12">
        <f t="shared" si="2"/>
        <v>0</v>
      </c>
      <c r="C31" s="45"/>
      <c r="D31" s="14"/>
      <c r="E31" s="45"/>
      <c r="F31" s="15"/>
      <c r="G31" s="45"/>
      <c r="H31" s="15"/>
      <c r="I31" s="45"/>
      <c r="J31" s="15"/>
      <c r="K31" s="45"/>
      <c r="L31" s="15"/>
      <c r="M31" s="45"/>
      <c r="N31" s="15"/>
      <c r="O31" s="45"/>
      <c r="P31" s="15"/>
      <c r="Q31" s="45"/>
      <c r="R31" s="15"/>
      <c r="S31" s="45"/>
      <c r="T31" s="15"/>
      <c r="U31" s="45"/>
      <c r="V31" s="15"/>
      <c r="W31" s="49"/>
      <c r="X31" s="14"/>
      <c r="Y31" s="45"/>
      <c r="Z31" s="15"/>
      <c r="AA31" s="45"/>
      <c r="AB31" s="15"/>
      <c r="AC31" s="45"/>
      <c r="AD31" s="15"/>
      <c r="AE31" s="45"/>
      <c r="AF31" s="15"/>
      <c r="AG31" s="45"/>
      <c r="AH31" s="15"/>
      <c r="AI31" s="17"/>
      <c r="AJ31" s="18"/>
    </row>
    <row r="32" spans="1:36" ht="15" customHeight="1" x14ac:dyDescent="0.25">
      <c r="A32" s="11"/>
      <c r="B32" s="12">
        <f t="shared" si="2"/>
        <v>0</v>
      </c>
      <c r="C32" s="45"/>
      <c r="D32" s="14"/>
      <c r="E32" s="45"/>
      <c r="F32" s="15"/>
      <c r="G32" s="45"/>
      <c r="H32" s="14"/>
      <c r="I32" s="45"/>
      <c r="J32" s="15"/>
      <c r="K32" s="45"/>
      <c r="L32" s="15"/>
      <c r="M32" s="45"/>
      <c r="N32" s="15"/>
      <c r="O32" s="45"/>
      <c r="P32" s="14"/>
      <c r="Q32" s="45"/>
      <c r="R32" s="15"/>
      <c r="S32" s="45"/>
      <c r="T32" s="15"/>
      <c r="U32" s="45"/>
      <c r="V32" s="15"/>
      <c r="W32" s="49"/>
      <c r="X32" s="15"/>
      <c r="Y32" s="45"/>
      <c r="Z32" s="15"/>
      <c r="AA32" s="45"/>
      <c r="AB32" s="15"/>
      <c r="AC32" s="45"/>
      <c r="AD32" s="15"/>
      <c r="AE32" s="45"/>
      <c r="AF32" s="15"/>
      <c r="AG32" s="45"/>
      <c r="AH32" s="15"/>
      <c r="AI32" s="17"/>
      <c r="AJ32" s="18"/>
    </row>
    <row r="33" spans="1:36" ht="15" customHeight="1" x14ac:dyDescent="0.25">
      <c r="A33" s="11"/>
      <c r="B33" s="12">
        <f t="shared" si="2"/>
        <v>0</v>
      </c>
      <c r="C33" s="45"/>
      <c r="D33" s="14"/>
      <c r="E33" s="45"/>
      <c r="F33" s="15"/>
      <c r="G33" s="45"/>
      <c r="H33" s="14"/>
      <c r="I33" s="45"/>
      <c r="J33" s="15"/>
      <c r="K33" s="45"/>
      <c r="L33" s="15"/>
      <c r="M33" s="45"/>
      <c r="N33" s="15"/>
      <c r="O33" s="45"/>
      <c r="P33" s="14"/>
      <c r="Q33" s="45"/>
      <c r="R33" s="15"/>
      <c r="S33" s="45"/>
      <c r="T33" s="15"/>
      <c r="U33" s="45"/>
      <c r="V33" s="15"/>
      <c r="W33" s="49"/>
      <c r="X33" s="15"/>
      <c r="Y33" s="45"/>
      <c r="Z33" s="15"/>
      <c r="AA33" s="45"/>
      <c r="AB33" s="15"/>
      <c r="AC33" s="45"/>
      <c r="AD33" s="15"/>
      <c r="AE33" s="45"/>
      <c r="AF33" s="15"/>
      <c r="AG33" s="45"/>
      <c r="AH33" s="15"/>
      <c r="AI33" s="17"/>
      <c r="AJ33" s="18"/>
    </row>
    <row r="34" spans="1:36" ht="15" customHeight="1" x14ac:dyDescent="0.25">
      <c r="A34" s="11"/>
      <c r="B34" s="12">
        <f t="shared" si="2"/>
        <v>0</v>
      </c>
      <c r="C34" s="45"/>
      <c r="D34" s="14"/>
      <c r="E34" s="45"/>
      <c r="F34" s="15"/>
      <c r="G34" s="45"/>
      <c r="H34" s="14"/>
      <c r="I34" s="45"/>
      <c r="J34" s="15"/>
      <c r="K34" s="45"/>
      <c r="L34" s="15"/>
      <c r="M34" s="45"/>
      <c r="N34" s="15"/>
      <c r="O34" s="45"/>
      <c r="P34" s="14"/>
      <c r="Q34" s="45"/>
      <c r="R34" s="15"/>
      <c r="S34" s="45"/>
      <c r="T34" s="15"/>
      <c r="U34" s="45"/>
      <c r="V34" s="15"/>
      <c r="W34" s="49"/>
      <c r="X34" s="14"/>
      <c r="Y34" s="45"/>
      <c r="Z34" s="15"/>
      <c r="AA34" s="45"/>
      <c r="AB34" s="15"/>
      <c r="AC34" s="45"/>
      <c r="AD34" s="15"/>
      <c r="AE34" s="45"/>
      <c r="AF34" s="15"/>
      <c r="AG34" s="45"/>
      <c r="AH34" s="15"/>
      <c r="AI34" s="17"/>
      <c r="AJ34" s="18"/>
    </row>
    <row r="35" spans="1:36" ht="15" customHeight="1" x14ac:dyDescent="0.25">
      <c r="A35" s="11"/>
      <c r="B35" s="12">
        <f t="shared" si="2"/>
        <v>0</v>
      </c>
      <c r="C35" s="45"/>
      <c r="D35" s="14"/>
      <c r="E35" s="45"/>
      <c r="F35" s="15"/>
      <c r="G35" s="45"/>
      <c r="H35" s="14"/>
      <c r="I35" s="45"/>
      <c r="J35" s="15"/>
      <c r="K35" s="45"/>
      <c r="L35" s="15"/>
      <c r="M35" s="45"/>
      <c r="N35" s="15"/>
      <c r="O35" s="45"/>
      <c r="P35" s="14"/>
      <c r="Q35" s="45"/>
      <c r="R35" s="15"/>
      <c r="S35" s="45"/>
      <c r="T35" s="15"/>
      <c r="U35" s="45"/>
      <c r="V35" s="15"/>
      <c r="W35" s="49"/>
      <c r="X35" s="14"/>
      <c r="Y35" s="45"/>
      <c r="Z35" s="15"/>
      <c r="AA35" s="45"/>
      <c r="AB35" s="15"/>
      <c r="AC35" s="45"/>
      <c r="AD35" s="15"/>
      <c r="AE35" s="45"/>
      <c r="AF35" s="15"/>
      <c r="AG35" s="45"/>
      <c r="AH35" s="15"/>
      <c r="AI35" s="17"/>
      <c r="AJ35" s="18"/>
    </row>
    <row r="36" spans="1:36" ht="15" customHeight="1" x14ac:dyDescent="0.25">
      <c r="A36" s="11"/>
      <c r="B36" s="12">
        <f t="shared" si="2"/>
        <v>0</v>
      </c>
      <c r="C36" s="45"/>
      <c r="D36" s="14"/>
      <c r="E36" s="45"/>
      <c r="F36" s="15"/>
      <c r="G36" s="45"/>
      <c r="H36" s="14"/>
      <c r="I36" s="45"/>
      <c r="J36" s="15"/>
      <c r="K36" s="45"/>
      <c r="L36" s="15"/>
      <c r="M36" s="45"/>
      <c r="N36" s="15"/>
      <c r="O36" s="45"/>
      <c r="P36" s="14"/>
      <c r="Q36" s="45"/>
      <c r="R36" s="15"/>
      <c r="S36" s="45"/>
      <c r="T36" s="15"/>
      <c r="U36" s="45"/>
      <c r="V36" s="15"/>
      <c r="W36" s="49"/>
      <c r="X36" s="15"/>
      <c r="Y36" s="45"/>
      <c r="Z36" s="15"/>
      <c r="AA36" s="45"/>
      <c r="AB36" s="15"/>
      <c r="AC36" s="45"/>
      <c r="AD36" s="15"/>
      <c r="AE36" s="45"/>
      <c r="AF36" s="15"/>
      <c r="AG36" s="45"/>
      <c r="AH36" s="15"/>
      <c r="AI36" s="17"/>
      <c r="AJ36" s="18"/>
    </row>
    <row r="37" spans="1:36" ht="15" customHeight="1" x14ac:dyDescent="0.25">
      <c r="A37" s="11"/>
      <c r="B37" s="12">
        <f t="shared" si="2"/>
        <v>0</v>
      </c>
      <c r="C37" s="45"/>
      <c r="D37" s="14"/>
      <c r="E37" s="45"/>
      <c r="F37" s="15"/>
      <c r="G37" s="45"/>
      <c r="H37" s="15"/>
      <c r="I37" s="45"/>
      <c r="J37" s="15"/>
      <c r="K37" s="45"/>
      <c r="L37" s="15"/>
      <c r="M37" s="45"/>
      <c r="N37" s="15"/>
      <c r="O37" s="45"/>
      <c r="P37" s="15"/>
      <c r="Q37" s="45"/>
      <c r="R37" s="15"/>
      <c r="S37" s="45"/>
      <c r="T37" s="15"/>
      <c r="U37" s="45"/>
      <c r="V37" s="15"/>
      <c r="W37" s="49"/>
      <c r="X37" s="14"/>
      <c r="Y37" s="45"/>
      <c r="Z37" s="15"/>
      <c r="AA37" s="45"/>
      <c r="AB37" s="15"/>
      <c r="AC37" s="45"/>
      <c r="AD37" s="15"/>
      <c r="AE37" s="45"/>
      <c r="AF37" s="15"/>
      <c r="AG37" s="45"/>
      <c r="AH37" s="15"/>
      <c r="AI37" s="17"/>
      <c r="AJ37" s="18"/>
    </row>
    <row r="38" spans="1:36" ht="15" customHeight="1" x14ac:dyDescent="0.25">
      <c r="A38" s="11"/>
      <c r="B38" s="12">
        <f t="shared" si="2"/>
        <v>0</v>
      </c>
      <c r="C38" s="45"/>
      <c r="D38" s="14"/>
      <c r="E38" s="45"/>
      <c r="F38" s="15"/>
      <c r="G38" s="45"/>
      <c r="H38" s="14"/>
      <c r="I38" s="45"/>
      <c r="J38" s="15"/>
      <c r="K38" s="45"/>
      <c r="L38" s="15"/>
      <c r="M38" s="45"/>
      <c r="N38" s="15"/>
      <c r="O38" s="45"/>
      <c r="P38" s="14"/>
      <c r="Q38" s="45"/>
      <c r="R38" s="15"/>
      <c r="S38" s="45"/>
      <c r="T38" s="15"/>
      <c r="U38" s="45"/>
      <c r="V38" s="15"/>
      <c r="W38" s="49"/>
      <c r="X38" s="14"/>
      <c r="Y38" s="45"/>
      <c r="Z38" s="15"/>
      <c r="AA38" s="45"/>
      <c r="AB38" s="15"/>
      <c r="AC38" s="45"/>
      <c r="AD38" s="15"/>
      <c r="AE38" s="45"/>
      <c r="AF38" s="15"/>
      <c r="AG38" s="45"/>
      <c r="AH38" s="15"/>
      <c r="AI38" s="17"/>
      <c r="AJ38" s="18"/>
    </row>
    <row r="39" spans="1:36" ht="15" customHeight="1" x14ac:dyDescent="0.25">
      <c r="A39" s="11"/>
      <c r="B39" s="12">
        <f t="shared" si="2"/>
        <v>0</v>
      </c>
      <c r="C39" s="45"/>
      <c r="D39" s="20" t="str">
        <f t="shared" ref="D39:D48" si="3">IF(C39="NT","0","")</f>
        <v/>
      </c>
      <c r="E39" s="45"/>
      <c r="F39" s="21" t="str">
        <f t="shared" ref="F39:F48" si="4">IF(E39="NT","0","")</f>
        <v/>
      </c>
      <c r="G39" s="45"/>
      <c r="H39" s="15"/>
      <c r="I39" s="45"/>
      <c r="J39" s="15"/>
      <c r="K39" s="45"/>
      <c r="L39" s="15"/>
      <c r="M39" s="45"/>
      <c r="N39" s="15"/>
      <c r="O39" s="45"/>
      <c r="P39" s="15"/>
      <c r="Q39" s="45"/>
      <c r="R39" s="15"/>
      <c r="S39" s="45"/>
      <c r="T39" s="15"/>
      <c r="U39" s="45"/>
      <c r="V39" s="15"/>
      <c r="W39" s="49"/>
      <c r="X39" s="15"/>
      <c r="Y39" s="45"/>
      <c r="Z39" s="15"/>
      <c r="AA39" s="45"/>
      <c r="AB39" s="15"/>
      <c r="AC39" s="45"/>
      <c r="AD39" s="15"/>
      <c r="AE39" s="45"/>
      <c r="AF39" s="15"/>
      <c r="AG39" s="45"/>
      <c r="AH39" s="15"/>
      <c r="AI39" s="17"/>
      <c r="AJ39" s="18"/>
    </row>
    <row r="40" spans="1:36" ht="15" customHeight="1" x14ac:dyDescent="0.25">
      <c r="A40" s="11"/>
      <c r="B40" s="12">
        <f t="shared" si="2"/>
        <v>0</v>
      </c>
      <c r="C40" s="45"/>
      <c r="D40" s="20" t="str">
        <f t="shared" si="3"/>
        <v/>
      </c>
      <c r="E40" s="45"/>
      <c r="F40" s="21" t="str">
        <f t="shared" si="4"/>
        <v/>
      </c>
      <c r="G40" s="45"/>
      <c r="H40" s="15"/>
      <c r="I40" s="45"/>
      <c r="J40" s="15"/>
      <c r="K40" s="45"/>
      <c r="L40" s="15"/>
      <c r="M40" s="45"/>
      <c r="N40" s="15"/>
      <c r="O40" s="45"/>
      <c r="P40" s="15"/>
      <c r="Q40" s="45"/>
      <c r="R40" s="15"/>
      <c r="S40" s="45"/>
      <c r="T40" s="15"/>
      <c r="U40" s="45"/>
      <c r="V40" s="15"/>
      <c r="W40" s="49"/>
      <c r="X40" s="15"/>
      <c r="Y40" s="45"/>
      <c r="Z40" s="15"/>
      <c r="AA40" s="45"/>
      <c r="AB40" s="15"/>
      <c r="AC40" s="45"/>
      <c r="AD40" s="15"/>
      <c r="AE40" s="45"/>
      <c r="AF40" s="15"/>
      <c r="AG40" s="45"/>
      <c r="AH40" s="15"/>
      <c r="AI40" s="17"/>
      <c r="AJ40" s="18"/>
    </row>
    <row r="41" spans="1:36" ht="15" customHeight="1" x14ac:dyDescent="0.25">
      <c r="A41" s="11"/>
      <c r="B41" s="12">
        <f t="shared" si="2"/>
        <v>0</v>
      </c>
      <c r="C41" s="45"/>
      <c r="D41" s="20" t="str">
        <f t="shared" si="3"/>
        <v/>
      </c>
      <c r="E41" s="45"/>
      <c r="F41" s="21" t="str">
        <f t="shared" si="4"/>
        <v/>
      </c>
      <c r="G41" s="45"/>
      <c r="H41" s="15"/>
      <c r="I41" s="45"/>
      <c r="J41" s="15"/>
      <c r="K41" s="45"/>
      <c r="L41" s="15"/>
      <c r="M41" s="45"/>
      <c r="N41" s="15"/>
      <c r="O41" s="45"/>
      <c r="P41" s="15"/>
      <c r="Q41" s="45"/>
      <c r="R41" s="15"/>
      <c r="S41" s="45"/>
      <c r="T41" s="15"/>
      <c r="U41" s="45"/>
      <c r="V41" s="15"/>
      <c r="W41" s="49"/>
      <c r="X41" s="15"/>
      <c r="Y41" s="45"/>
      <c r="Z41" s="15"/>
      <c r="AA41" s="45"/>
      <c r="AB41" s="15"/>
      <c r="AC41" s="45"/>
      <c r="AD41" s="15"/>
      <c r="AE41" s="45"/>
      <c r="AF41" s="15"/>
      <c r="AG41" s="45"/>
      <c r="AH41" s="18"/>
      <c r="AI41" s="46"/>
      <c r="AJ41" s="11"/>
    </row>
    <row r="42" spans="1:36" ht="15" customHeight="1" x14ac:dyDescent="0.25">
      <c r="A42" s="11"/>
      <c r="B42" s="12">
        <f t="shared" si="2"/>
        <v>0</v>
      </c>
      <c r="C42" s="45"/>
      <c r="D42" s="20" t="str">
        <f t="shared" si="3"/>
        <v/>
      </c>
      <c r="E42" s="45"/>
      <c r="F42" s="21" t="str">
        <f t="shared" si="4"/>
        <v/>
      </c>
      <c r="G42" s="45"/>
      <c r="H42" s="15"/>
      <c r="I42" s="45"/>
      <c r="J42" s="15"/>
      <c r="K42" s="45"/>
      <c r="L42" s="15"/>
      <c r="M42" s="45"/>
      <c r="N42" s="15"/>
      <c r="O42" s="45"/>
      <c r="P42" s="15"/>
      <c r="Q42" s="45"/>
      <c r="R42" s="15"/>
      <c r="S42" s="45"/>
      <c r="T42" s="15"/>
      <c r="U42" s="45"/>
      <c r="V42" s="15"/>
      <c r="W42" s="49"/>
      <c r="X42" s="15"/>
      <c r="Y42" s="45"/>
      <c r="Z42" s="15"/>
      <c r="AA42" s="45"/>
      <c r="AB42" s="15"/>
      <c r="AC42" s="45"/>
      <c r="AD42" s="15"/>
      <c r="AE42" s="45"/>
      <c r="AF42" s="15"/>
      <c r="AG42" s="45"/>
      <c r="AH42" s="18"/>
      <c r="AI42" s="11"/>
      <c r="AJ42" s="11"/>
    </row>
    <row r="43" spans="1:36" ht="15" customHeight="1" x14ac:dyDescent="0.25">
      <c r="A43" s="11"/>
      <c r="B43" s="12">
        <f t="shared" si="2"/>
        <v>0</v>
      </c>
      <c r="C43" s="45"/>
      <c r="D43" s="20" t="str">
        <f t="shared" si="3"/>
        <v/>
      </c>
      <c r="E43" s="45"/>
      <c r="F43" s="21" t="str">
        <f t="shared" si="4"/>
        <v/>
      </c>
      <c r="G43" s="45"/>
      <c r="H43" s="15"/>
      <c r="I43" s="45"/>
      <c r="J43" s="15"/>
      <c r="K43" s="45"/>
      <c r="L43" s="15"/>
      <c r="M43" s="45"/>
      <c r="N43" s="15"/>
      <c r="O43" s="45"/>
      <c r="P43" s="15"/>
      <c r="Q43" s="45"/>
      <c r="R43" s="15"/>
      <c r="S43" s="45"/>
      <c r="T43" s="15"/>
      <c r="U43" s="45"/>
      <c r="V43" s="15"/>
      <c r="W43" s="49"/>
      <c r="X43" s="15"/>
      <c r="Y43" s="45"/>
      <c r="Z43" s="15"/>
      <c r="AA43" s="45"/>
      <c r="AB43" s="15"/>
      <c r="AC43" s="45"/>
      <c r="AD43" s="15"/>
      <c r="AE43" s="45"/>
      <c r="AF43" s="15"/>
      <c r="AG43" s="45"/>
      <c r="AH43" s="18"/>
      <c r="AI43" s="11"/>
      <c r="AJ43" s="11"/>
    </row>
    <row r="44" spans="1:36" ht="15" customHeight="1" x14ac:dyDescent="0.25">
      <c r="A44" s="11"/>
      <c r="B44" s="12">
        <f t="shared" si="2"/>
        <v>0</v>
      </c>
      <c r="C44" s="45"/>
      <c r="D44" s="20" t="str">
        <f t="shared" si="3"/>
        <v/>
      </c>
      <c r="E44" s="45"/>
      <c r="F44" s="21" t="str">
        <f t="shared" si="4"/>
        <v/>
      </c>
      <c r="G44" s="45"/>
      <c r="H44" s="15"/>
      <c r="I44" s="45"/>
      <c r="J44" s="15"/>
      <c r="K44" s="45"/>
      <c r="L44" s="15"/>
      <c r="M44" s="45"/>
      <c r="N44" s="15"/>
      <c r="O44" s="45"/>
      <c r="P44" s="15"/>
      <c r="Q44" s="45"/>
      <c r="R44" s="15"/>
      <c r="S44" s="45"/>
      <c r="T44" s="15"/>
      <c r="U44" s="45"/>
      <c r="V44" s="15"/>
      <c r="W44" s="49"/>
      <c r="X44" s="15"/>
      <c r="Y44" s="45"/>
      <c r="Z44" s="15"/>
      <c r="AA44" s="45"/>
      <c r="AB44" s="15"/>
      <c r="AC44" s="45"/>
      <c r="AD44" s="15"/>
      <c r="AE44" s="45"/>
      <c r="AF44" s="15"/>
      <c r="AG44" s="45"/>
      <c r="AH44" s="18"/>
      <c r="AI44" s="11"/>
      <c r="AJ44" s="11"/>
    </row>
    <row r="45" spans="1:36" ht="15" customHeight="1" x14ac:dyDescent="0.25">
      <c r="A45" s="11"/>
      <c r="B45" s="12">
        <f t="shared" si="2"/>
        <v>0</v>
      </c>
      <c r="C45" s="45"/>
      <c r="D45" s="20" t="str">
        <f t="shared" si="3"/>
        <v/>
      </c>
      <c r="E45" s="45"/>
      <c r="F45" s="21" t="str">
        <f t="shared" si="4"/>
        <v/>
      </c>
      <c r="G45" s="45"/>
      <c r="H45" s="15"/>
      <c r="I45" s="45"/>
      <c r="J45" s="15"/>
      <c r="K45" s="45"/>
      <c r="L45" s="15"/>
      <c r="M45" s="45"/>
      <c r="N45" s="15"/>
      <c r="O45" s="45"/>
      <c r="P45" s="15"/>
      <c r="Q45" s="45"/>
      <c r="R45" s="15"/>
      <c r="S45" s="45"/>
      <c r="T45" s="15"/>
      <c r="U45" s="45"/>
      <c r="V45" s="15"/>
      <c r="W45" s="49"/>
      <c r="X45" s="15"/>
      <c r="Y45" s="45"/>
      <c r="Z45" s="15"/>
      <c r="AA45" s="45"/>
      <c r="AB45" s="15"/>
      <c r="AC45" s="45"/>
      <c r="AD45" s="15"/>
      <c r="AE45" s="45"/>
      <c r="AF45" s="15"/>
      <c r="AG45" s="45"/>
      <c r="AH45" s="18"/>
      <c r="AI45" s="11"/>
      <c r="AJ45" s="11"/>
    </row>
    <row r="46" spans="1:36" ht="15" customHeight="1" x14ac:dyDescent="0.25">
      <c r="A46" s="11"/>
      <c r="B46" s="12">
        <f t="shared" si="2"/>
        <v>0</v>
      </c>
      <c r="C46" s="45"/>
      <c r="D46" s="20" t="str">
        <f t="shared" si="3"/>
        <v/>
      </c>
      <c r="E46" s="45"/>
      <c r="F46" s="21" t="str">
        <f t="shared" si="4"/>
        <v/>
      </c>
      <c r="G46" s="45"/>
      <c r="H46" s="15"/>
      <c r="I46" s="45"/>
      <c r="J46" s="15"/>
      <c r="K46" s="45"/>
      <c r="L46" s="15"/>
      <c r="M46" s="45"/>
      <c r="N46" s="15"/>
      <c r="O46" s="45"/>
      <c r="P46" s="15"/>
      <c r="Q46" s="45"/>
      <c r="R46" s="15"/>
      <c r="S46" s="45"/>
      <c r="T46" s="15"/>
      <c r="U46" s="45"/>
      <c r="V46" s="15"/>
      <c r="W46" s="49"/>
      <c r="X46" s="15"/>
      <c r="Y46" s="45"/>
      <c r="Z46" s="15"/>
      <c r="AA46" s="45"/>
      <c r="AB46" s="15"/>
      <c r="AC46" s="45"/>
      <c r="AD46" s="15"/>
      <c r="AE46" s="45"/>
      <c r="AF46" s="15"/>
      <c r="AG46" s="45"/>
      <c r="AH46" s="18"/>
      <c r="AI46" s="11"/>
      <c r="AJ46" s="11"/>
    </row>
    <row r="47" spans="1:36" ht="15" customHeight="1" x14ac:dyDescent="0.25">
      <c r="A47" s="11"/>
      <c r="B47" s="12">
        <f t="shared" si="2"/>
        <v>0</v>
      </c>
      <c r="C47" s="45"/>
      <c r="D47" s="20" t="str">
        <f t="shared" si="3"/>
        <v/>
      </c>
      <c r="E47" s="45"/>
      <c r="F47" s="21" t="str">
        <f t="shared" si="4"/>
        <v/>
      </c>
      <c r="G47" s="45"/>
      <c r="H47" s="15"/>
      <c r="I47" s="45"/>
      <c r="J47" s="15"/>
      <c r="K47" s="45"/>
      <c r="L47" s="15"/>
      <c r="M47" s="45"/>
      <c r="N47" s="15"/>
      <c r="O47" s="45"/>
      <c r="P47" s="15"/>
      <c r="Q47" s="45"/>
      <c r="R47" s="15"/>
      <c r="S47" s="45"/>
      <c r="T47" s="15"/>
      <c r="U47" s="45"/>
      <c r="V47" s="15"/>
      <c r="W47" s="49"/>
      <c r="X47" s="15"/>
      <c r="Y47" s="45"/>
      <c r="Z47" s="15"/>
      <c r="AA47" s="45"/>
      <c r="AB47" s="15"/>
      <c r="AC47" s="45"/>
      <c r="AD47" s="15"/>
      <c r="AE47" s="45"/>
      <c r="AF47" s="15"/>
      <c r="AG47" s="45"/>
      <c r="AH47" s="18"/>
      <c r="AI47" s="11"/>
      <c r="AJ47" s="11"/>
    </row>
    <row r="48" spans="1:36" ht="15" customHeight="1" x14ac:dyDescent="0.25">
      <c r="A48" s="11"/>
      <c r="B48" s="12">
        <f t="shared" si="2"/>
        <v>0</v>
      </c>
      <c r="C48" s="50"/>
      <c r="D48" s="20" t="str">
        <f t="shared" si="3"/>
        <v/>
      </c>
      <c r="E48" s="50"/>
      <c r="F48" s="21" t="str">
        <f t="shared" si="4"/>
        <v/>
      </c>
      <c r="G48" s="50"/>
      <c r="H48" s="15"/>
      <c r="I48" s="50"/>
      <c r="J48" s="15"/>
      <c r="K48" s="50"/>
      <c r="L48" s="15"/>
      <c r="M48" s="50"/>
      <c r="N48" s="15"/>
      <c r="O48" s="50"/>
      <c r="P48" s="15"/>
      <c r="Q48" s="50"/>
      <c r="R48" s="15"/>
      <c r="S48" s="50"/>
      <c r="T48" s="15"/>
      <c r="U48" s="50"/>
      <c r="V48" s="15"/>
      <c r="W48" s="51"/>
      <c r="X48" s="15"/>
      <c r="Y48" s="50"/>
      <c r="Z48" s="15"/>
      <c r="AA48" s="50"/>
      <c r="AB48" s="15"/>
      <c r="AC48" s="50"/>
      <c r="AD48" s="15"/>
      <c r="AE48" s="50"/>
      <c r="AF48" s="15"/>
      <c r="AG48" s="50"/>
      <c r="AH48" s="18"/>
      <c r="AI48" s="11"/>
      <c r="AJ48" s="11"/>
    </row>
  </sheetData>
  <sortState ref="A2:P48">
    <sortCondition descending="1" ref="B2:B48"/>
    <sortCondition ref="A2:A48"/>
  </sortState>
  <pageMargins left="0.75" right="0.31" top="1" bottom="1" header="0.5" footer="0.5"/>
  <pageSetup orientation="landscape"/>
  <headerFooter>
    <oddFooter>&amp;C&amp;"Helvetica Neue,Regular"&amp;12&amp;K000000&amp;P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48"/>
  <sheetViews>
    <sheetView showGridLines="0" workbookViewId="0">
      <selection activeCell="B15" sqref="B15"/>
    </sheetView>
  </sheetViews>
  <sheetFormatPr defaultColWidth="8.7109375" defaultRowHeight="10.15" customHeight="1" x14ac:dyDescent="0.25"/>
  <cols>
    <col min="1" max="1" width="17.7109375" style="37" customWidth="1"/>
    <col min="2" max="36" width="6.42578125" style="37" customWidth="1"/>
    <col min="37" max="256" width="8.85546875" style="37" customWidth="1"/>
  </cols>
  <sheetData>
    <row r="1" spans="1:36" ht="74.25" customHeight="1" x14ac:dyDescent="0.25">
      <c r="A1" s="132" t="s">
        <v>34</v>
      </c>
      <c r="B1" s="132" t="s">
        <v>6</v>
      </c>
      <c r="C1" s="133" t="s">
        <v>7</v>
      </c>
      <c r="D1" s="132" t="s">
        <v>8</v>
      </c>
      <c r="E1" s="133" t="s">
        <v>9</v>
      </c>
      <c r="F1" s="132" t="s">
        <v>8</v>
      </c>
      <c r="G1" s="133" t="s">
        <v>10</v>
      </c>
      <c r="H1" s="132" t="s">
        <v>8</v>
      </c>
      <c r="I1" s="133" t="s">
        <v>11</v>
      </c>
      <c r="J1" s="132" t="s">
        <v>8</v>
      </c>
      <c r="K1" s="133" t="s">
        <v>12</v>
      </c>
      <c r="L1" s="132" t="s">
        <v>8</v>
      </c>
      <c r="M1" s="133" t="s">
        <v>13</v>
      </c>
      <c r="N1" s="132" t="s">
        <v>8</v>
      </c>
      <c r="O1" s="133" t="s">
        <v>14</v>
      </c>
      <c r="P1" s="132" t="s">
        <v>8</v>
      </c>
      <c r="Q1" s="134"/>
      <c r="R1" s="132" t="s">
        <v>8</v>
      </c>
      <c r="S1" s="134"/>
      <c r="T1" s="132" t="s">
        <v>8</v>
      </c>
      <c r="U1" s="135"/>
      <c r="V1" s="132" t="s">
        <v>8</v>
      </c>
      <c r="W1" s="135"/>
      <c r="X1" s="132" t="s">
        <v>8</v>
      </c>
      <c r="Y1" s="135"/>
      <c r="Z1" s="132" t="s">
        <v>8</v>
      </c>
      <c r="AA1" s="135"/>
      <c r="AB1" s="132" t="s">
        <v>8</v>
      </c>
      <c r="AC1" s="133" t="s">
        <v>15</v>
      </c>
      <c r="AD1" s="132" t="s">
        <v>8</v>
      </c>
      <c r="AE1" s="133" t="s">
        <v>35</v>
      </c>
      <c r="AF1" s="132" t="s">
        <v>8</v>
      </c>
      <c r="AG1" s="133" t="s">
        <v>17</v>
      </c>
      <c r="AH1" s="132" t="s">
        <v>18</v>
      </c>
      <c r="AI1" s="136"/>
      <c r="AJ1" s="132" t="s">
        <v>19</v>
      </c>
    </row>
    <row r="2" spans="1:36" ht="15" customHeight="1" x14ac:dyDescent="0.25">
      <c r="A2" s="30" t="s">
        <v>37</v>
      </c>
      <c r="B2" s="128">
        <f t="shared" ref="B2:B40" si="0">SUM(D2,F2,H2,J2,L2,N2,P2,R2,T2,V2,X2,Z2,AB2,AD2,AF2,AH2,AJ2)</f>
        <v>51</v>
      </c>
      <c r="C2" s="129">
        <v>15.239000000000001</v>
      </c>
      <c r="D2" s="171">
        <v>8</v>
      </c>
      <c r="E2" s="129">
        <v>16.161000000000001</v>
      </c>
      <c r="F2" s="128">
        <v>6</v>
      </c>
      <c r="G2" s="129">
        <v>16.309000000000001</v>
      </c>
      <c r="H2" s="128">
        <v>7</v>
      </c>
      <c r="I2" s="129">
        <v>15.63</v>
      </c>
      <c r="J2" s="40">
        <v>8</v>
      </c>
      <c r="K2" s="129">
        <v>16.027999999999999</v>
      </c>
      <c r="L2" s="64">
        <v>4</v>
      </c>
      <c r="M2" s="129">
        <v>15.744999999999999</v>
      </c>
      <c r="N2" s="64">
        <v>9</v>
      </c>
      <c r="O2" s="129">
        <v>16.16</v>
      </c>
      <c r="P2" s="64">
        <v>9</v>
      </c>
      <c r="Q2" s="129"/>
      <c r="R2" s="64"/>
      <c r="S2" s="129"/>
      <c r="T2" s="64"/>
      <c r="U2" s="129"/>
      <c r="V2" s="64"/>
      <c r="W2" s="41"/>
      <c r="X2" s="40"/>
      <c r="Y2" s="129"/>
      <c r="Z2" s="64"/>
      <c r="AA2" s="129"/>
      <c r="AB2" s="64"/>
      <c r="AC2" s="129"/>
      <c r="AD2" s="64"/>
      <c r="AE2" s="129"/>
      <c r="AF2" s="64"/>
      <c r="AG2" s="129">
        <f t="shared" ref="AG2:AG40" si="1">SUM(AC2,AE2)</f>
        <v>0</v>
      </c>
      <c r="AH2" s="64"/>
      <c r="AI2" s="130"/>
      <c r="AJ2" s="64"/>
    </row>
    <row r="3" spans="1:36" ht="15" customHeight="1" x14ac:dyDescent="0.25">
      <c r="A3" s="30" t="s">
        <v>27</v>
      </c>
      <c r="B3" s="128">
        <f t="shared" si="0"/>
        <v>46</v>
      </c>
      <c r="C3" s="129">
        <v>19.643000000000001</v>
      </c>
      <c r="D3" s="171">
        <v>0</v>
      </c>
      <c r="E3" s="129">
        <v>15.731</v>
      </c>
      <c r="F3" s="128">
        <v>8</v>
      </c>
      <c r="G3" s="129">
        <v>25.914999999999999</v>
      </c>
      <c r="H3" s="128">
        <v>0</v>
      </c>
      <c r="I3" s="129">
        <v>15.204000000000001</v>
      </c>
      <c r="J3" s="40">
        <v>10</v>
      </c>
      <c r="K3" s="129">
        <v>15.249000000000001</v>
      </c>
      <c r="L3" s="64">
        <v>8</v>
      </c>
      <c r="M3" s="129">
        <v>15.442</v>
      </c>
      <c r="N3" s="64">
        <v>10</v>
      </c>
      <c r="O3" s="129">
        <v>15.714</v>
      </c>
      <c r="P3" s="64">
        <v>10</v>
      </c>
      <c r="Q3" s="129"/>
      <c r="R3" s="64"/>
      <c r="S3" s="129"/>
      <c r="T3" s="64"/>
      <c r="U3" s="129"/>
      <c r="V3" s="64"/>
      <c r="W3" s="41"/>
      <c r="X3" s="40"/>
      <c r="Y3" s="129"/>
      <c r="Z3" s="64"/>
      <c r="AA3" s="129"/>
      <c r="AB3" s="40"/>
      <c r="AC3" s="129"/>
      <c r="AD3" s="64"/>
      <c r="AE3" s="129"/>
      <c r="AF3" s="40"/>
      <c r="AG3" s="129">
        <f t="shared" si="1"/>
        <v>0</v>
      </c>
      <c r="AH3" s="40"/>
      <c r="AI3" s="130"/>
      <c r="AJ3" s="64"/>
    </row>
    <row r="4" spans="1:36" ht="15" customHeight="1" x14ac:dyDescent="0.25">
      <c r="A4" s="30" t="s">
        <v>23</v>
      </c>
      <c r="B4" s="128">
        <f t="shared" si="0"/>
        <v>46</v>
      </c>
      <c r="C4" s="129">
        <v>15.111000000000001</v>
      </c>
      <c r="D4" s="171">
        <v>9</v>
      </c>
      <c r="E4" s="129">
        <v>15.638</v>
      </c>
      <c r="F4" s="128">
        <v>10</v>
      </c>
      <c r="G4" s="129">
        <v>15.57</v>
      </c>
      <c r="H4" s="128">
        <v>9</v>
      </c>
      <c r="I4" s="129">
        <v>15.586</v>
      </c>
      <c r="J4" s="40">
        <v>9</v>
      </c>
      <c r="K4" s="129">
        <v>15.023999999999999</v>
      </c>
      <c r="L4" s="64">
        <v>9</v>
      </c>
      <c r="M4" s="129">
        <v>26.66</v>
      </c>
      <c r="N4" s="64">
        <v>0</v>
      </c>
      <c r="O4" s="129">
        <v>20.128</v>
      </c>
      <c r="P4" s="64">
        <v>0</v>
      </c>
      <c r="Q4" s="129"/>
      <c r="R4" s="64"/>
      <c r="S4" s="129"/>
      <c r="T4" s="64"/>
      <c r="U4" s="129"/>
      <c r="V4" s="64"/>
      <c r="W4" s="41"/>
      <c r="X4" s="40"/>
      <c r="Y4" s="129"/>
      <c r="Z4" s="64"/>
      <c r="AA4" s="129"/>
      <c r="AB4" s="64"/>
      <c r="AC4" s="129"/>
      <c r="AD4" s="64"/>
      <c r="AE4" s="129"/>
      <c r="AF4" s="40"/>
      <c r="AG4" s="129">
        <f t="shared" si="1"/>
        <v>0</v>
      </c>
      <c r="AH4" s="40"/>
      <c r="AI4" s="130"/>
      <c r="AJ4" s="64"/>
    </row>
    <row r="5" spans="1:36" ht="15" customHeight="1" x14ac:dyDescent="0.25">
      <c r="A5" s="30" t="s">
        <v>36</v>
      </c>
      <c r="B5" s="128">
        <f t="shared" si="0"/>
        <v>37</v>
      </c>
      <c r="C5" s="129">
        <v>14.904999999999999</v>
      </c>
      <c r="D5" s="171">
        <v>10</v>
      </c>
      <c r="E5" s="129">
        <v>15.657999999999999</v>
      </c>
      <c r="F5" s="128">
        <v>9</v>
      </c>
      <c r="G5" s="129">
        <v>20.538</v>
      </c>
      <c r="H5" s="128">
        <v>0</v>
      </c>
      <c r="I5" s="129">
        <v>22.262</v>
      </c>
      <c r="J5" s="40">
        <v>0</v>
      </c>
      <c r="K5" s="129">
        <v>15.01</v>
      </c>
      <c r="L5" s="64">
        <v>10</v>
      </c>
      <c r="M5" s="129">
        <v>15.913</v>
      </c>
      <c r="N5" s="64">
        <v>8</v>
      </c>
      <c r="O5" s="129">
        <v>21.242999999999999</v>
      </c>
      <c r="P5" s="64">
        <v>0</v>
      </c>
      <c r="Q5" s="129"/>
      <c r="R5" s="64"/>
      <c r="S5" s="129"/>
      <c r="T5" s="64"/>
      <c r="U5" s="129"/>
      <c r="V5" s="64"/>
      <c r="W5" s="41"/>
      <c r="X5" s="64"/>
      <c r="Y5" s="129"/>
      <c r="Z5" s="64"/>
      <c r="AA5" s="129"/>
      <c r="AB5" s="64"/>
      <c r="AC5" s="129"/>
      <c r="AD5" s="64"/>
      <c r="AE5" s="129"/>
      <c r="AF5" s="40"/>
      <c r="AG5" s="129">
        <f t="shared" si="1"/>
        <v>0</v>
      </c>
      <c r="AH5" s="40"/>
      <c r="AI5" s="130"/>
      <c r="AJ5" s="64"/>
    </row>
    <row r="6" spans="1:36" ht="15" customHeight="1" x14ac:dyDescent="0.25">
      <c r="A6" s="30" t="s">
        <v>52</v>
      </c>
      <c r="B6" s="128">
        <f t="shared" si="0"/>
        <v>30</v>
      </c>
      <c r="C6" s="129"/>
      <c r="D6" s="172"/>
      <c r="E6" s="129">
        <v>21.012</v>
      </c>
      <c r="F6" s="128">
        <v>0</v>
      </c>
      <c r="G6" s="129">
        <v>15.26</v>
      </c>
      <c r="H6" s="128">
        <v>10</v>
      </c>
      <c r="I6" s="129">
        <v>16.210999999999999</v>
      </c>
      <c r="J6" s="64">
        <v>6</v>
      </c>
      <c r="K6" s="129">
        <v>15.706</v>
      </c>
      <c r="L6" s="64">
        <v>7</v>
      </c>
      <c r="M6" s="129">
        <v>16.099</v>
      </c>
      <c r="N6" s="64">
        <v>7</v>
      </c>
      <c r="O6" s="129">
        <v>21.216000000000001</v>
      </c>
      <c r="P6" s="64">
        <v>0</v>
      </c>
      <c r="Q6" s="129"/>
      <c r="R6" s="64"/>
      <c r="S6" s="129"/>
      <c r="T6" s="64"/>
      <c r="U6" s="129"/>
      <c r="V6" s="64"/>
      <c r="W6" s="41"/>
      <c r="X6" s="40"/>
      <c r="Y6" s="129"/>
      <c r="Z6" s="40"/>
      <c r="AA6" s="129"/>
      <c r="AB6" s="64"/>
      <c r="AC6" s="129"/>
      <c r="AD6" s="64"/>
      <c r="AE6" s="129"/>
      <c r="AF6" s="40"/>
      <c r="AG6" s="129">
        <f t="shared" si="1"/>
        <v>0</v>
      </c>
      <c r="AH6" s="40"/>
      <c r="AI6" s="130"/>
      <c r="AJ6" s="64"/>
    </row>
    <row r="7" spans="1:36" ht="15" customHeight="1" x14ac:dyDescent="0.25">
      <c r="A7" s="30" t="s">
        <v>39</v>
      </c>
      <c r="B7" s="128">
        <f t="shared" si="0"/>
        <v>29</v>
      </c>
      <c r="C7" s="129">
        <v>16.152999999999999</v>
      </c>
      <c r="D7" s="171">
        <v>5</v>
      </c>
      <c r="E7" s="129">
        <v>16.094000000000001</v>
      </c>
      <c r="F7" s="128">
        <v>7</v>
      </c>
      <c r="G7" s="129">
        <v>16.305</v>
      </c>
      <c r="H7" s="128">
        <v>8</v>
      </c>
      <c r="I7" s="129">
        <v>21.055</v>
      </c>
      <c r="J7" s="40">
        <v>0</v>
      </c>
      <c r="K7" s="129">
        <v>16.036000000000001</v>
      </c>
      <c r="L7" s="64">
        <v>3</v>
      </c>
      <c r="M7" s="129">
        <v>21.609000000000002</v>
      </c>
      <c r="N7" s="64">
        <v>0</v>
      </c>
      <c r="O7" s="129">
        <v>16.826000000000001</v>
      </c>
      <c r="P7" s="64">
        <v>6</v>
      </c>
      <c r="Q7" s="129"/>
      <c r="R7" s="64"/>
      <c r="S7" s="129"/>
      <c r="T7" s="64"/>
      <c r="U7" s="129"/>
      <c r="V7" s="64"/>
      <c r="W7" s="41"/>
      <c r="X7" s="64"/>
      <c r="Y7" s="129"/>
      <c r="Z7" s="64"/>
      <c r="AA7" s="129"/>
      <c r="AB7" s="40"/>
      <c r="AC7" s="129"/>
      <c r="AD7" s="64"/>
      <c r="AE7" s="129"/>
      <c r="AF7" s="64"/>
      <c r="AG7" s="129">
        <f t="shared" si="1"/>
        <v>0</v>
      </c>
      <c r="AH7" s="64"/>
      <c r="AI7" s="130"/>
      <c r="AJ7" s="64"/>
    </row>
    <row r="8" spans="1:36" ht="15" customHeight="1" x14ac:dyDescent="0.25">
      <c r="A8" s="30" t="s">
        <v>51</v>
      </c>
      <c r="B8" s="128">
        <f t="shared" si="0"/>
        <v>25</v>
      </c>
      <c r="C8" s="129"/>
      <c r="D8" s="172"/>
      <c r="E8" s="129">
        <v>16.509</v>
      </c>
      <c r="F8" s="128">
        <v>5</v>
      </c>
      <c r="G8" s="129"/>
      <c r="H8" s="64"/>
      <c r="I8" s="129">
        <v>16.164999999999999</v>
      </c>
      <c r="J8" s="40">
        <v>7</v>
      </c>
      <c r="K8" s="129">
        <v>17.484999999999999</v>
      </c>
      <c r="L8" s="64">
        <v>0</v>
      </c>
      <c r="M8" s="129">
        <v>16.423999999999999</v>
      </c>
      <c r="N8" s="64">
        <v>5</v>
      </c>
      <c r="O8" s="129">
        <v>16.456</v>
      </c>
      <c r="P8" s="64">
        <v>8</v>
      </c>
      <c r="Q8" s="129"/>
      <c r="R8" s="64"/>
      <c r="S8" s="129"/>
      <c r="T8" s="64"/>
      <c r="U8" s="129"/>
      <c r="V8" s="64"/>
      <c r="W8" s="41"/>
      <c r="X8" s="40"/>
      <c r="Y8" s="129"/>
      <c r="Z8" s="64"/>
      <c r="AA8" s="129"/>
      <c r="AB8" s="64"/>
      <c r="AC8" s="129"/>
      <c r="AD8" s="64"/>
      <c r="AE8" s="129"/>
      <c r="AF8" s="64"/>
      <c r="AG8" s="129">
        <f t="shared" si="1"/>
        <v>0</v>
      </c>
      <c r="AH8" s="64"/>
      <c r="AI8" s="130"/>
      <c r="AJ8" s="64"/>
    </row>
    <row r="9" spans="1:36" ht="15" customHeight="1" x14ac:dyDescent="0.25">
      <c r="A9" s="30" t="s">
        <v>26</v>
      </c>
      <c r="B9" s="128">
        <f t="shared" si="0"/>
        <v>22</v>
      </c>
      <c r="C9" s="129">
        <v>20.41</v>
      </c>
      <c r="D9" s="171">
        <v>0</v>
      </c>
      <c r="E9" s="129">
        <v>17.445</v>
      </c>
      <c r="F9" s="128">
        <v>0</v>
      </c>
      <c r="G9" s="129">
        <v>17.295000000000002</v>
      </c>
      <c r="H9" s="128">
        <v>2</v>
      </c>
      <c r="I9" s="129">
        <v>16.431999999999999</v>
      </c>
      <c r="J9" s="40">
        <v>3</v>
      </c>
      <c r="K9" s="129">
        <v>15.722</v>
      </c>
      <c r="L9" s="64">
        <v>6</v>
      </c>
      <c r="M9" s="129">
        <v>16.344999999999999</v>
      </c>
      <c r="N9" s="64">
        <v>6</v>
      </c>
      <c r="O9" s="129">
        <v>16.850000000000001</v>
      </c>
      <c r="P9" s="64">
        <v>5</v>
      </c>
      <c r="Q9" s="129"/>
      <c r="R9" s="64"/>
      <c r="S9" s="129"/>
      <c r="T9" s="64"/>
      <c r="U9" s="129"/>
      <c r="V9" s="64"/>
      <c r="W9" s="41"/>
      <c r="X9" s="40"/>
      <c r="Y9" s="129"/>
      <c r="Z9" s="40"/>
      <c r="AA9" s="129"/>
      <c r="AB9" s="64"/>
      <c r="AC9" s="129"/>
      <c r="AD9" s="64"/>
      <c r="AE9" s="129"/>
      <c r="AF9" s="64"/>
      <c r="AG9" s="129">
        <f t="shared" si="1"/>
        <v>0</v>
      </c>
      <c r="AH9" s="64"/>
      <c r="AI9" s="130"/>
      <c r="AJ9" s="64"/>
    </row>
    <row r="10" spans="1:36" ht="15" customHeight="1" x14ac:dyDescent="0.25">
      <c r="A10" s="30" t="s">
        <v>38</v>
      </c>
      <c r="B10" s="128">
        <f t="shared" si="0"/>
        <v>22</v>
      </c>
      <c r="C10" s="129">
        <v>15.897</v>
      </c>
      <c r="D10" s="171">
        <v>6</v>
      </c>
      <c r="E10" s="129">
        <v>16.632000000000001</v>
      </c>
      <c r="F10" s="128">
        <v>4</v>
      </c>
      <c r="G10" s="129">
        <v>16.445</v>
      </c>
      <c r="H10" s="128">
        <v>5</v>
      </c>
      <c r="I10" s="129">
        <v>16.233000000000001</v>
      </c>
      <c r="J10" s="40">
        <v>5</v>
      </c>
      <c r="K10" s="129">
        <v>16.07</v>
      </c>
      <c r="L10" s="64">
        <v>2</v>
      </c>
      <c r="M10" s="129">
        <v>21.635999999999999</v>
      </c>
      <c r="N10" s="64">
        <v>0</v>
      </c>
      <c r="O10" s="129">
        <v>21.478999999999999</v>
      </c>
      <c r="P10" s="64">
        <v>0</v>
      </c>
      <c r="Q10" s="129"/>
      <c r="R10" s="64"/>
      <c r="S10" s="129"/>
      <c r="T10" s="64"/>
      <c r="U10" s="129"/>
      <c r="V10" s="64"/>
      <c r="W10" s="41"/>
      <c r="X10" s="40"/>
      <c r="Y10" s="129"/>
      <c r="Z10" s="40"/>
      <c r="AA10" s="129"/>
      <c r="AB10" s="64"/>
      <c r="AC10" s="129"/>
      <c r="AD10" s="64"/>
      <c r="AE10" s="129"/>
      <c r="AF10" s="64"/>
      <c r="AG10" s="129">
        <f t="shared" si="1"/>
        <v>0</v>
      </c>
      <c r="AH10" s="64"/>
      <c r="AI10" s="130"/>
      <c r="AJ10" s="64"/>
    </row>
    <row r="11" spans="1:36" ht="15" customHeight="1" x14ac:dyDescent="0.25">
      <c r="A11" s="30" t="s">
        <v>40</v>
      </c>
      <c r="B11" s="128">
        <f t="shared" si="0"/>
        <v>21</v>
      </c>
      <c r="C11" s="129">
        <v>16.443999999999999</v>
      </c>
      <c r="D11" s="171">
        <v>4</v>
      </c>
      <c r="E11" s="129">
        <v>16.835999999999999</v>
      </c>
      <c r="F11" s="128">
        <v>3</v>
      </c>
      <c r="G11" s="129">
        <v>16.388000000000002</v>
      </c>
      <c r="H11" s="128">
        <v>6</v>
      </c>
      <c r="I11" s="129">
        <v>23.725000000000001</v>
      </c>
      <c r="J11" s="40">
        <v>0</v>
      </c>
      <c r="K11" s="129">
        <v>15.792</v>
      </c>
      <c r="L11" s="64">
        <v>5</v>
      </c>
      <c r="M11" s="129">
        <v>21.850999999999999</v>
      </c>
      <c r="N11" s="64">
        <v>0</v>
      </c>
      <c r="O11" s="129">
        <v>17.079999999999998</v>
      </c>
      <c r="P11" s="64">
        <v>3</v>
      </c>
      <c r="Q11" s="129"/>
      <c r="R11" s="64"/>
      <c r="S11" s="129"/>
      <c r="T11" s="64"/>
      <c r="U11" s="129"/>
      <c r="V11" s="64"/>
      <c r="W11" s="41"/>
      <c r="X11" s="64"/>
      <c r="Y11" s="129"/>
      <c r="Z11" s="40"/>
      <c r="AA11" s="129"/>
      <c r="AB11" s="64"/>
      <c r="AC11" s="129"/>
      <c r="AD11" s="64"/>
      <c r="AE11" s="129"/>
      <c r="AF11" s="64"/>
      <c r="AG11" s="129">
        <f t="shared" si="1"/>
        <v>0</v>
      </c>
      <c r="AH11" s="64"/>
      <c r="AI11" s="130"/>
      <c r="AJ11" s="64"/>
    </row>
    <row r="12" spans="1:36" ht="15" customHeight="1" x14ac:dyDescent="0.25">
      <c r="A12" s="30" t="s">
        <v>25</v>
      </c>
      <c r="B12" s="128">
        <f t="shared" si="0"/>
        <v>12</v>
      </c>
      <c r="C12" s="129">
        <v>15.336</v>
      </c>
      <c r="D12" s="171">
        <v>7</v>
      </c>
      <c r="E12" s="129">
        <v>17.012</v>
      </c>
      <c r="F12" s="128">
        <v>1</v>
      </c>
      <c r="G12" s="129">
        <v>16.872</v>
      </c>
      <c r="H12" s="128">
        <v>4</v>
      </c>
      <c r="I12" s="129">
        <v>20.678999999999998</v>
      </c>
      <c r="J12" s="64">
        <v>0</v>
      </c>
      <c r="K12" s="129">
        <v>20.591999999999999</v>
      </c>
      <c r="L12" s="64">
        <v>0</v>
      </c>
      <c r="M12" s="129">
        <v>21.606000000000002</v>
      </c>
      <c r="N12" s="64">
        <v>0</v>
      </c>
      <c r="O12" s="129">
        <v>21.587</v>
      </c>
      <c r="P12" s="64">
        <v>0</v>
      </c>
      <c r="Q12" s="129"/>
      <c r="R12" s="64"/>
      <c r="S12" s="129"/>
      <c r="T12" s="64"/>
      <c r="U12" s="129"/>
      <c r="V12" s="64"/>
      <c r="W12" s="41"/>
      <c r="X12" s="40"/>
      <c r="Y12" s="129"/>
      <c r="Z12" s="64"/>
      <c r="AA12" s="129"/>
      <c r="AB12" s="64"/>
      <c r="AC12" s="129"/>
      <c r="AD12" s="64"/>
      <c r="AE12" s="129"/>
      <c r="AF12" s="64"/>
      <c r="AG12" s="129">
        <f t="shared" si="1"/>
        <v>0</v>
      </c>
      <c r="AH12" s="64"/>
      <c r="AI12" s="130"/>
      <c r="AJ12" s="64"/>
    </row>
    <row r="13" spans="1:36" ht="15" customHeight="1" x14ac:dyDescent="0.25">
      <c r="A13" s="30" t="s">
        <v>41</v>
      </c>
      <c r="B13" s="128">
        <f t="shared" si="0"/>
        <v>12</v>
      </c>
      <c r="C13" s="129">
        <v>16.704000000000001</v>
      </c>
      <c r="D13" s="171">
        <v>3</v>
      </c>
      <c r="E13" s="129">
        <v>17.538</v>
      </c>
      <c r="F13" s="128">
        <v>0</v>
      </c>
      <c r="G13" s="129">
        <v>17.085000000000001</v>
      </c>
      <c r="H13" s="128">
        <v>3</v>
      </c>
      <c r="I13" s="129">
        <v>16.687000000000001</v>
      </c>
      <c r="J13" s="40">
        <v>2</v>
      </c>
      <c r="K13" s="129">
        <v>16.611999999999998</v>
      </c>
      <c r="L13" s="64">
        <v>0</v>
      </c>
      <c r="M13" s="129">
        <v>23.021999999999998</v>
      </c>
      <c r="N13" s="64">
        <v>0</v>
      </c>
      <c r="O13" s="129">
        <v>17.048999999999999</v>
      </c>
      <c r="P13" s="64">
        <v>4</v>
      </c>
      <c r="Q13" s="129"/>
      <c r="R13" s="64"/>
      <c r="S13" s="129"/>
      <c r="T13" s="64"/>
      <c r="U13" s="129"/>
      <c r="V13" s="64"/>
      <c r="W13" s="41"/>
      <c r="X13" s="40"/>
      <c r="Y13" s="129"/>
      <c r="Z13" s="40"/>
      <c r="AA13" s="129"/>
      <c r="AB13" s="64"/>
      <c r="AC13" s="129"/>
      <c r="AD13" s="64"/>
      <c r="AE13" s="129"/>
      <c r="AF13" s="64"/>
      <c r="AG13" s="129">
        <f t="shared" si="1"/>
        <v>0</v>
      </c>
      <c r="AH13" s="64"/>
      <c r="AI13" s="130"/>
      <c r="AJ13" s="64"/>
    </row>
    <row r="14" spans="1:36" ht="15" customHeight="1" x14ac:dyDescent="0.25">
      <c r="A14" s="30" t="s">
        <v>56</v>
      </c>
      <c r="B14" s="128">
        <f t="shared" si="0"/>
        <v>10</v>
      </c>
      <c r="C14" s="129">
        <v>16.846</v>
      </c>
      <c r="D14" s="171">
        <v>2</v>
      </c>
      <c r="E14" s="129"/>
      <c r="F14" s="64"/>
      <c r="G14" s="129"/>
      <c r="H14" s="64"/>
      <c r="I14" s="129">
        <v>16.335000000000001</v>
      </c>
      <c r="J14" s="40">
        <v>4</v>
      </c>
      <c r="K14" s="129">
        <v>16.215</v>
      </c>
      <c r="L14" s="64">
        <v>1</v>
      </c>
      <c r="M14" s="129">
        <v>17.649999999999999</v>
      </c>
      <c r="N14" s="64">
        <v>3</v>
      </c>
      <c r="O14" s="129" t="s">
        <v>24</v>
      </c>
      <c r="P14" s="64">
        <v>0</v>
      </c>
      <c r="Q14" s="129"/>
      <c r="R14" s="64"/>
      <c r="S14" s="129"/>
      <c r="T14" s="64"/>
      <c r="U14" s="129"/>
      <c r="V14" s="64"/>
      <c r="W14" s="41"/>
      <c r="X14" s="40"/>
      <c r="Y14" s="129"/>
      <c r="Z14" s="40"/>
      <c r="AA14" s="129"/>
      <c r="AB14" s="64"/>
      <c r="AC14" s="129"/>
      <c r="AD14" s="64"/>
      <c r="AE14" s="129"/>
      <c r="AF14" s="40"/>
      <c r="AG14" s="129">
        <f t="shared" si="1"/>
        <v>0</v>
      </c>
      <c r="AH14" s="40"/>
      <c r="AI14" s="130"/>
      <c r="AJ14" s="64"/>
    </row>
    <row r="15" spans="1:36" ht="15" customHeight="1" x14ac:dyDescent="0.25">
      <c r="A15" s="30" t="s">
        <v>43</v>
      </c>
      <c r="B15" s="128">
        <f t="shared" si="0"/>
        <v>7</v>
      </c>
      <c r="C15" s="131" t="s">
        <v>24</v>
      </c>
      <c r="D15" s="171">
        <v>0</v>
      </c>
      <c r="E15" s="129">
        <v>22.294</v>
      </c>
      <c r="F15" s="128">
        <v>0</v>
      </c>
      <c r="G15" s="129">
        <v>18.89</v>
      </c>
      <c r="H15" s="128">
        <v>0</v>
      </c>
      <c r="I15" s="129">
        <v>17.614999999999998</v>
      </c>
      <c r="J15" s="40">
        <v>0</v>
      </c>
      <c r="K15" s="129">
        <v>34.982999999999997</v>
      </c>
      <c r="L15" s="64">
        <v>0</v>
      </c>
      <c r="M15" s="129">
        <v>23.765999999999998</v>
      </c>
      <c r="N15" s="64">
        <v>0</v>
      </c>
      <c r="O15" s="129">
        <v>16.809999999999999</v>
      </c>
      <c r="P15" s="64">
        <v>7</v>
      </c>
      <c r="Q15" s="129"/>
      <c r="R15" s="64"/>
      <c r="S15" s="129"/>
      <c r="T15" s="64"/>
      <c r="U15" s="129"/>
      <c r="V15" s="64"/>
      <c r="W15" s="41"/>
      <c r="X15" s="64"/>
      <c r="Y15" s="129"/>
      <c r="Z15" s="64"/>
      <c r="AA15" s="129"/>
      <c r="AB15" s="64"/>
      <c r="AC15" s="129"/>
      <c r="AD15" s="64"/>
      <c r="AE15" s="129"/>
      <c r="AF15" s="64"/>
      <c r="AG15" s="129">
        <f t="shared" si="1"/>
        <v>0</v>
      </c>
      <c r="AH15" s="64"/>
      <c r="AI15" s="130"/>
      <c r="AJ15" s="64"/>
    </row>
    <row r="16" spans="1:36" ht="15" customHeight="1" x14ac:dyDescent="0.25">
      <c r="A16" s="30" t="s">
        <v>45</v>
      </c>
      <c r="B16" s="128">
        <f t="shared" si="0"/>
        <v>5</v>
      </c>
      <c r="C16" s="131" t="s">
        <v>24</v>
      </c>
      <c r="D16" s="171">
        <v>0</v>
      </c>
      <c r="E16" s="129">
        <v>20.875</v>
      </c>
      <c r="F16" s="128">
        <v>0</v>
      </c>
      <c r="G16" s="129">
        <v>18.016999999999999</v>
      </c>
      <c r="H16" s="128">
        <v>0</v>
      </c>
      <c r="I16" s="129"/>
      <c r="J16" s="40"/>
      <c r="K16" s="129"/>
      <c r="L16" s="64"/>
      <c r="M16" s="129">
        <v>17.471</v>
      </c>
      <c r="N16" s="64">
        <v>4</v>
      </c>
      <c r="O16" s="129">
        <v>18.289000000000001</v>
      </c>
      <c r="P16" s="64">
        <v>1</v>
      </c>
      <c r="Q16" s="129"/>
      <c r="R16" s="64"/>
      <c r="S16" s="129"/>
      <c r="T16" s="64"/>
      <c r="U16" s="129"/>
      <c r="V16" s="64"/>
      <c r="W16" s="41"/>
      <c r="X16" s="40"/>
      <c r="Y16" s="129"/>
      <c r="Z16" s="64"/>
      <c r="AA16" s="129"/>
      <c r="AB16" s="64"/>
      <c r="AC16" s="129"/>
      <c r="AD16" s="40"/>
      <c r="AE16" s="129"/>
      <c r="AF16" s="64"/>
      <c r="AG16" s="129">
        <f t="shared" si="1"/>
        <v>0</v>
      </c>
      <c r="AH16" s="64"/>
      <c r="AI16" s="130"/>
      <c r="AJ16" s="64"/>
    </row>
    <row r="17" spans="1:36" ht="15" customHeight="1" x14ac:dyDescent="0.25">
      <c r="A17" s="30" t="s">
        <v>48</v>
      </c>
      <c r="B17" s="128">
        <f t="shared" si="0"/>
        <v>4</v>
      </c>
      <c r="C17" s="129">
        <v>19.620999999999999</v>
      </c>
      <c r="D17" s="171">
        <v>0</v>
      </c>
      <c r="E17" s="129">
        <v>19.539000000000001</v>
      </c>
      <c r="F17" s="128">
        <v>0</v>
      </c>
      <c r="G17" s="129">
        <v>19.131</v>
      </c>
      <c r="H17" s="128">
        <v>0</v>
      </c>
      <c r="I17" s="129">
        <v>18.029</v>
      </c>
      <c r="J17" s="40">
        <v>0</v>
      </c>
      <c r="K17" s="129">
        <v>16.832000000000001</v>
      </c>
      <c r="L17" s="64">
        <v>0</v>
      </c>
      <c r="M17" s="129">
        <v>19.233000000000001</v>
      </c>
      <c r="N17" s="64">
        <v>2</v>
      </c>
      <c r="O17" s="129">
        <v>17.684000000000001</v>
      </c>
      <c r="P17" s="64">
        <v>2</v>
      </c>
      <c r="Q17" s="129"/>
      <c r="R17" s="64"/>
      <c r="S17" s="129"/>
      <c r="T17" s="64"/>
      <c r="U17" s="129"/>
      <c r="V17" s="64"/>
      <c r="W17" s="41"/>
      <c r="X17" s="40"/>
      <c r="Y17" s="129"/>
      <c r="Z17" s="40"/>
      <c r="AA17" s="129"/>
      <c r="AB17" s="64"/>
      <c r="AC17" s="129"/>
      <c r="AD17" s="64"/>
      <c r="AE17" s="129"/>
      <c r="AF17" s="64"/>
      <c r="AG17" s="129">
        <f t="shared" si="1"/>
        <v>0</v>
      </c>
      <c r="AH17" s="64"/>
      <c r="AI17" s="130"/>
      <c r="AJ17" s="64"/>
    </row>
    <row r="18" spans="1:36" ht="15" customHeight="1" x14ac:dyDescent="0.25">
      <c r="A18" s="30" t="s">
        <v>55</v>
      </c>
      <c r="B18" s="128">
        <f t="shared" si="0"/>
        <v>2</v>
      </c>
      <c r="C18" s="129"/>
      <c r="D18" s="172"/>
      <c r="E18" s="129">
        <v>16.966000000000001</v>
      </c>
      <c r="F18" s="128">
        <v>2</v>
      </c>
      <c r="G18" s="129">
        <v>17.943000000000001</v>
      </c>
      <c r="H18" s="128">
        <v>0</v>
      </c>
      <c r="I18" s="129" t="s">
        <v>24</v>
      </c>
      <c r="J18" s="40">
        <v>0</v>
      </c>
      <c r="K18" s="129">
        <v>17.754000000000001</v>
      </c>
      <c r="L18" s="64">
        <v>0</v>
      </c>
      <c r="M18" s="129"/>
      <c r="N18" s="64"/>
      <c r="O18" s="129"/>
      <c r="P18" s="64"/>
      <c r="Q18" s="129"/>
      <c r="R18" s="64"/>
      <c r="S18" s="129"/>
      <c r="T18" s="64"/>
      <c r="U18" s="129"/>
      <c r="V18" s="64"/>
      <c r="W18" s="41"/>
      <c r="X18" s="64"/>
      <c r="Y18" s="129"/>
      <c r="Z18" s="40"/>
      <c r="AA18" s="129"/>
      <c r="AB18" s="64"/>
      <c r="AC18" s="129"/>
      <c r="AD18" s="64"/>
      <c r="AE18" s="129"/>
      <c r="AF18" s="64"/>
      <c r="AG18" s="129">
        <f t="shared" si="1"/>
        <v>0</v>
      </c>
      <c r="AH18" s="64"/>
      <c r="AI18" s="130"/>
      <c r="AJ18" s="64"/>
    </row>
    <row r="19" spans="1:36" ht="15" customHeight="1" x14ac:dyDescent="0.25">
      <c r="A19" s="30" t="s">
        <v>42</v>
      </c>
      <c r="B19" s="128">
        <f t="shared" si="0"/>
        <v>2</v>
      </c>
      <c r="C19" s="129">
        <v>17.265000000000001</v>
      </c>
      <c r="D19" s="171">
        <v>1</v>
      </c>
      <c r="E19" s="129">
        <v>17.622</v>
      </c>
      <c r="F19" s="128">
        <v>0</v>
      </c>
      <c r="G19" s="129">
        <v>17.536000000000001</v>
      </c>
      <c r="H19" s="128">
        <v>1</v>
      </c>
      <c r="I19" s="129" t="s">
        <v>54</v>
      </c>
      <c r="J19" s="40"/>
      <c r="K19" s="129" t="s">
        <v>54</v>
      </c>
      <c r="L19" s="64"/>
      <c r="M19" s="129" t="s">
        <v>54</v>
      </c>
      <c r="N19" s="64"/>
      <c r="O19" s="129" t="s">
        <v>54</v>
      </c>
      <c r="P19" s="64"/>
      <c r="Q19" s="129"/>
      <c r="R19" s="64"/>
      <c r="S19" s="129"/>
      <c r="T19" s="64"/>
      <c r="U19" s="129"/>
      <c r="V19" s="64"/>
      <c r="W19" s="41"/>
      <c r="X19" s="40"/>
      <c r="Y19" s="129"/>
      <c r="Z19" s="40"/>
      <c r="AA19" s="129"/>
      <c r="AB19" s="64"/>
      <c r="AC19" s="129"/>
      <c r="AD19" s="64"/>
      <c r="AE19" s="129"/>
      <c r="AF19" s="64"/>
      <c r="AG19" s="129">
        <f t="shared" si="1"/>
        <v>0</v>
      </c>
      <c r="AH19" s="64"/>
      <c r="AI19" s="130"/>
      <c r="AJ19" s="64"/>
    </row>
    <row r="20" spans="1:36" ht="15" customHeight="1" x14ac:dyDescent="0.25">
      <c r="A20" s="11" t="s">
        <v>85</v>
      </c>
      <c r="B20" s="128">
        <f t="shared" si="0"/>
        <v>1</v>
      </c>
      <c r="C20" s="129"/>
      <c r="D20" s="172"/>
      <c r="E20" s="129"/>
      <c r="F20" s="64"/>
      <c r="G20" s="129"/>
      <c r="H20" s="64"/>
      <c r="I20" s="129">
        <v>17.173999999999999</v>
      </c>
      <c r="J20" s="40">
        <v>1</v>
      </c>
      <c r="K20" s="129">
        <v>22.178000000000001</v>
      </c>
      <c r="L20" s="64">
        <v>0</v>
      </c>
      <c r="M20" s="129"/>
      <c r="N20" s="64"/>
      <c r="O20" s="129"/>
      <c r="P20" s="64"/>
      <c r="Q20" s="129"/>
      <c r="R20" s="64"/>
      <c r="S20" s="129"/>
      <c r="T20" s="64"/>
      <c r="U20" s="129"/>
      <c r="V20" s="64"/>
      <c r="W20" s="41"/>
      <c r="X20" s="40"/>
      <c r="Y20" s="129"/>
      <c r="Z20" s="64"/>
      <c r="AA20" s="129"/>
      <c r="AB20" s="64"/>
      <c r="AC20" s="129"/>
      <c r="AD20" s="64"/>
      <c r="AE20" s="129"/>
      <c r="AF20" s="64"/>
      <c r="AG20" s="129">
        <f t="shared" si="1"/>
        <v>0</v>
      </c>
      <c r="AH20" s="64"/>
      <c r="AI20" s="130"/>
      <c r="AJ20" s="64"/>
    </row>
    <row r="21" spans="1:36" ht="15" customHeight="1" x14ac:dyDescent="0.25">
      <c r="A21" s="30" t="s">
        <v>50</v>
      </c>
      <c r="B21" s="128">
        <f t="shared" si="0"/>
        <v>1</v>
      </c>
      <c r="C21" s="129">
        <v>23.146000000000001</v>
      </c>
      <c r="D21" s="171">
        <v>0</v>
      </c>
      <c r="E21" s="129">
        <v>24.151</v>
      </c>
      <c r="F21" s="128">
        <v>0</v>
      </c>
      <c r="G21" s="129">
        <v>21.172000000000001</v>
      </c>
      <c r="H21" s="128">
        <v>0</v>
      </c>
      <c r="I21" s="129">
        <v>20.280999999999999</v>
      </c>
      <c r="J21" s="40">
        <v>0</v>
      </c>
      <c r="K21" s="129">
        <v>19.677</v>
      </c>
      <c r="L21" s="64">
        <v>0</v>
      </c>
      <c r="M21" s="129">
        <v>20.062000000000001</v>
      </c>
      <c r="N21" s="64">
        <v>1</v>
      </c>
      <c r="O21" s="129">
        <v>20.635000000000002</v>
      </c>
      <c r="P21" s="64">
        <v>0</v>
      </c>
      <c r="Q21" s="129"/>
      <c r="R21" s="64"/>
      <c r="S21" s="129"/>
      <c r="T21" s="64"/>
      <c r="U21" s="129"/>
      <c r="V21" s="64"/>
      <c r="W21" s="41"/>
      <c r="X21" s="64"/>
      <c r="Y21" s="129"/>
      <c r="Z21" s="64"/>
      <c r="AA21" s="129"/>
      <c r="AB21" s="64"/>
      <c r="AC21" s="129"/>
      <c r="AD21" s="64"/>
      <c r="AE21" s="129"/>
      <c r="AF21" s="64"/>
      <c r="AG21" s="129">
        <f t="shared" si="1"/>
        <v>0</v>
      </c>
      <c r="AH21" s="64"/>
      <c r="AI21" s="130"/>
      <c r="AJ21" s="64"/>
    </row>
    <row r="22" spans="1:36" ht="15" customHeight="1" x14ac:dyDescent="0.25">
      <c r="A22" s="11" t="s">
        <v>88</v>
      </c>
      <c r="B22" s="128">
        <f t="shared" si="0"/>
        <v>0</v>
      </c>
      <c r="C22" s="129"/>
      <c r="D22" s="172"/>
      <c r="E22" s="129"/>
      <c r="F22" s="64"/>
      <c r="G22" s="129"/>
      <c r="H22" s="64"/>
      <c r="I22" s="129" t="s">
        <v>54</v>
      </c>
      <c r="J22" s="40"/>
      <c r="K22" s="129" t="s">
        <v>54</v>
      </c>
      <c r="L22" s="64"/>
      <c r="M22" s="129"/>
      <c r="N22" s="64"/>
      <c r="O22" s="129"/>
      <c r="P22" s="64"/>
      <c r="Q22" s="129"/>
      <c r="R22" s="64"/>
      <c r="S22" s="129"/>
      <c r="T22" s="64"/>
      <c r="U22" s="129"/>
      <c r="V22" s="64"/>
      <c r="W22" s="41"/>
      <c r="X22" s="40"/>
      <c r="Y22" s="129"/>
      <c r="Z22" s="64"/>
      <c r="AA22" s="129"/>
      <c r="AB22" s="64"/>
      <c r="AC22" s="129"/>
      <c r="AD22" s="64"/>
      <c r="AE22" s="129"/>
      <c r="AF22" s="64"/>
      <c r="AG22" s="129">
        <f t="shared" si="1"/>
        <v>0</v>
      </c>
      <c r="AH22" s="64"/>
      <c r="AI22" s="130"/>
      <c r="AJ22" s="64"/>
    </row>
    <row r="23" spans="1:36" ht="15" customHeight="1" x14ac:dyDescent="0.25">
      <c r="A23" s="30" t="s">
        <v>53</v>
      </c>
      <c r="B23" s="128">
        <f t="shared" si="0"/>
        <v>0</v>
      </c>
      <c r="C23" s="129"/>
      <c r="D23" s="172"/>
      <c r="E23" s="131" t="s">
        <v>54</v>
      </c>
      <c r="F23" s="64"/>
      <c r="G23" s="131" t="s">
        <v>54</v>
      </c>
      <c r="H23" s="64"/>
      <c r="I23" s="129"/>
      <c r="J23" s="64"/>
      <c r="K23" s="129"/>
      <c r="L23" s="64"/>
      <c r="M23" s="129"/>
      <c r="N23" s="64"/>
      <c r="O23" s="129"/>
      <c r="P23" s="64"/>
      <c r="Q23" s="129"/>
      <c r="R23" s="64"/>
      <c r="S23" s="129"/>
      <c r="T23" s="64"/>
      <c r="U23" s="129"/>
      <c r="V23" s="64"/>
      <c r="W23" s="41"/>
      <c r="X23" s="40"/>
      <c r="Y23" s="129"/>
      <c r="Z23" s="40"/>
      <c r="AA23" s="129"/>
      <c r="AB23" s="64"/>
      <c r="AC23" s="129"/>
      <c r="AD23" s="64"/>
      <c r="AE23" s="129"/>
      <c r="AF23" s="40"/>
      <c r="AG23" s="129">
        <f t="shared" si="1"/>
        <v>0</v>
      </c>
      <c r="AH23" s="40"/>
      <c r="AI23" s="130"/>
      <c r="AJ23" s="64"/>
    </row>
    <row r="24" spans="1:36" ht="15" customHeight="1" x14ac:dyDescent="0.25">
      <c r="A24" s="11" t="s">
        <v>87</v>
      </c>
      <c r="B24" s="128">
        <f t="shared" si="0"/>
        <v>0</v>
      </c>
      <c r="C24" s="129"/>
      <c r="D24" s="172"/>
      <c r="E24" s="129"/>
      <c r="F24" s="64"/>
      <c r="G24" s="129"/>
      <c r="H24" s="64"/>
      <c r="I24" s="129">
        <v>20.297999999999998</v>
      </c>
      <c r="J24" s="40">
        <v>0</v>
      </c>
      <c r="K24" s="129">
        <v>20.558</v>
      </c>
      <c r="L24" s="64">
        <v>0</v>
      </c>
      <c r="M24" s="129">
        <v>22.518999999999998</v>
      </c>
      <c r="N24" s="64">
        <v>0</v>
      </c>
      <c r="O24" s="129">
        <v>21.013000000000002</v>
      </c>
      <c r="P24" s="64">
        <v>0</v>
      </c>
      <c r="Q24" s="129"/>
      <c r="R24" s="64"/>
      <c r="S24" s="129"/>
      <c r="T24" s="64"/>
      <c r="U24" s="129"/>
      <c r="V24" s="64"/>
      <c r="W24" s="41"/>
      <c r="X24" s="40"/>
      <c r="Y24" s="129"/>
      <c r="Z24" s="40"/>
      <c r="AA24" s="129"/>
      <c r="AB24" s="64"/>
      <c r="AC24" s="129"/>
      <c r="AD24" s="64"/>
      <c r="AE24" s="129"/>
      <c r="AF24" s="64"/>
      <c r="AG24" s="129">
        <f t="shared" si="1"/>
        <v>0</v>
      </c>
      <c r="AH24" s="64"/>
      <c r="AI24" s="130"/>
      <c r="AJ24" s="64"/>
    </row>
    <row r="25" spans="1:36" ht="15" customHeight="1" x14ac:dyDescent="0.25">
      <c r="A25" s="11" t="s">
        <v>86</v>
      </c>
      <c r="B25" s="128">
        <f t="shared" si="0"/>
        <v>0</v>
      </c>
      <c r="C25" s="129"/>
      <c r="D25" s="172"/>
      <c r="E25" s="129"/>
      <c r="F25" s="64"/>
      <c r="G25" s="129"/>
      <c r="H25" s="64"/>
      <c r="I25" s="129">
        <v>22.945</v>
      </c>
      <c r="J25" s="40">
        <v>0</v>
      </c>
      <c r="K25" s="129">
        <v>21.501000000000001</v>
      </c>
      <c r="L25" s="64">
        <v>0</v>
      </c>
      <c r="M25" s="129">
        <v>21.24</v>
      </c>
      <c r="N25" s="64">
        <v>0</v>
      </c>
      <c r="O25" s="129">
        <v>20.981999999999999</v>
      </c>
      <c r="P25" s="64">
        <v>0</v>
      </c>
      <c r="Q25" s="129"/>
      <c r="R25" s="64"/>
      <c r="S25" s="129"/>
      <c r="T25" s="64"/>
      <c r="U25" s="129"/>
      <c r="V25" s="64"/>
      <c r="W25" s="41"/>
      <c r="X25" s="64"/>
      <c r="Y25" s="129"/>
      <c r="Z25" s="40"/>
      <c r="AA25" s="129"/>
      <c r="AB25" s="64"/>
      <c r="AC25" s="129"/>
      <c r="AD25" s="64"/>
      <c r="AE25" s="129"/>
      <c r="AF25" s="64"/>
      <c r="AG25" s="129">
        <f t="shared" si="1"/>
        <v>0</v>
      </c>
      <c r="AH25" s="64"/>
      <c r="AI25" s="130"/>
      <c r="AJ25" s="64"/>
    </row>
    <row r="26" spans="1:36" ht="15" customHeight="1" x14ac:dyDescent="0.25">
      <c r="A26" s="30" t="s">
        <v>44</v>
      </c>
      <c r="B26" s="128">
        <f t="shared" si="0"/>
        <v>0</v>
      </c>
      <c r="C26" s="129">
        <v>25.195</v>
      </c>
      <c r="D26" s="171">
        <v>0</v>
      </c>
      <c r="E26" s="129">
        <v>20.004999999999999</v>
      </c>
      <c r="F26" s="128">
        <v>0</v>
      </c>
      <c r="G26" s="129">
        <v>26.678000000000001</v>
      </c>
      <c r="H26" s="128">
        <v>0</v>
      </c>
      <c r="I26" s="129" t="s">
        <v>54</v>
      </c>
      <c r="J26" s="40"/>
      <c r="K26" s="129" t="s">
        <v>54</v>
      </c>
      <c r="L26" s="64"/>
      <c r="M26" s="129">
        <v>23.53</v>
      </c>
      <c r="N26" s="64">
        <v>0</v>
      </c>
      <c r="O26" s="129">
        <v>21.83</v>
      </c>
      <c r="P26" s="64">
        <v>0</v>
      </c>
      <c r="Q26" s="129"/>
      <c r="R26" s="64"/>
      <c r="S26" s="129"/>
      <c r="T26" s="64"/>
      <c r="U26" s="129"/>
      <c r="V26" s="64"/>
      <c r="W26" s="41"/>
      <c r="X26" s="40"/>
      <c r="Y26" s="129"/>
      <c r="Z26" s="64"/>
      <c r="AA26" s="129"/>
      <c r="AB26" s="64"/>
      <c r="AC26" s="129"/>
      <c r="AD26" s="64"/>
      <c r="AE26" s="129"/>
      <c r="AF26" s="64"/>
      <c r="AG26" s="129">
        <f t="shared" si="1"/>
        <v>0</v>
      </c>
      <c r="AH26" s="64"/>
      <c r="AI26" s="130"/>
      <c r="AJ26" s="64"/>
    </row>
    <row r="27" spans="1:36" ht="15" customHeight="1" x14ac:dyDescent="0.25">
      <c r="A27" s="30" t="s">
        <v>46</v>
      </c>
      <c r="B27" s="128">
        <f t="shared" si="0"/>
        <v>0</v>
      </c>
      <c r="C27" s="129">
        <v>22.922000000000001</v>
      </c>
      <c r="D27" s="171">
        <v>0</v>
      </c>
      <c r="E27" s="129">
        <v>25.024000000000001</v>
      </c>
      <c r="F27" s="128">
        <v>0</v>
      </c>
      <c r="G27" s="129">
        <v>23.102</v>
      </c>
      <c r="H27" s="128">
        <v>0</v>
      </c>
      <c r="I27" s="129" t="s">
        <v>24</v>
      </c>
      <c r="J27" s="40"/>
      <c r="K27" s="129" t="s">
        <v>24</v>
      </c>
      <c r="L27" s="64">
        <v>0</v>
      </c>
      <c r="M27" s="129" t="s">
        <v>24</v>
      </c>
      <c r="N27" s="64">
        <v>0</v>
      </c>
      <c r="O27" s="129">
        <v>25.978000000000002</v>
      </c>
      <c r="P27" s="64">
        <v>0</v>
      </c>
      <c r="Q27" s="129"/>
      <c r="R27" s="64"/>
      <c r="S27" s="129"/>
      <c r="T27" s="64"/>
      <c r="U27" s="129"/>
      <c r="V27" s="64"/>
      <c r="W27" s="41"/>
      <c r="X27" s="40"/>
      <c r="Y27" s="129"/>
      <c r="Z27" s="40"/>
      <c r="AA27" s="129"/>
      <c r="AB27" s="64"/>
      <c r="AC27" s="129"/>
      <c r="AD27" s="64"/>
      <c r="AE27" s="129"/>
      <c r="AF27" s="64"/>
      <c r="AG27" s="129">
        <f t="shared" si="1"/>
        <v>0</v>
      </c>
      <c r="AH27" s="64"/>
      <c r="AI27" s="130"/>
      <c r="AJ27" s="64"/>
    </row>
    <row r="28" spans="1:36" ht="15" customHeight="1" x14ac:dyDescent="0.25">
      <c r="A28" s="30" t="s">
        <v>47</v>
      </c>
      <c r="B28" s="128">
        <f t="shared" si="0"/>
        <v>0</v>
      </c>
      <c r="C28" s="131" t="s">
        <v>24</v>
      </c>
      <c r="D28" s="171">
        <v>0</v>
      </c>
      <c r="E28" s="129">
        <v>20.446000000000002</v>
      </c>
      <c r="F28" s="128">
        <v>0</v>
      </c>
      <c r="G28" s="131" t="s">
        <v>24</v>
      </c>
      <c r="H28" s="128">
        <v>0</v>
      </c>
      <c r="I28" s="129">
        <v>28.6</v>
      </c>
      <c r="J28" s="40">
        <v>0</v>
      </c>
      <c r="K28" s="129">
        <v>29.222000000000001</v>
      </c>
      <c r="L28" s="64">
        <v>0</v>
      </c>
      <c r="M28" s="129" t="s">
        <v>54</v>
      </c>
      <c r="N28" s="64"/>
      <c r="O28" s="129" t="s">
        <v>54</v>
      </c>
      <c r="P28" s="64"/>
      <c r="Q28" s="129"/>
      <c r="R28" s="64"/>
      <c r="S28" s="129"/>
      <c r="T28" s="64"/>
      <c r="U28" s="129"/>
      <c r="V28" s="64"/>
      <c r="W28" s="41"/>
      <c r="X28" s="64"/>
      <c r="Y28" s="129"/>
      <c r="Z28" s="40"/>
      <c r="AA28" s="129"/>
      <c r="AB28" s="64"/>
      <c r="AC28" s="129"/>
      <c r="AD28" s="64"/>
      <c r="AE28" s="129"/>
      <c r="AF28" s="64"/>
      <c r="AG28" s="129">
        <f t="shared" si="1"/>
        <v>0</v>
      </c>
      <c r="AH28" s="64"/>
      <c r="AI28" s="130"/>
      <c r="AJ28" s="64"/>
    </row>
    <row r="29" spans="1:36" ht="15" customHeight="1" x14ac:dyDescent="0.25">
      <c r="A29" s="30" t="s">
        <v>49</v>
      </c>
      <c r="B29" s="128">
        <f t="shared" si="0"/>
        <v>0</v>
      </c>
      <c r="C29" s="129">
        <v>25.942</v>
      </c>
      <c r="D29" s="171">
        <v>0</v>
      </c>
      <c r="E29" s="129">
        <v>39.792000000000002</v>
      </c>
      <c r="F29" s="128">
        <v>0</v>
      </c>
      <c r="G29" s="129">
        <v>23.449000000000002</v>
      </c>
      <c r="H29" s="128">
        <v>0</v>
      </c>
      <c r="I29" s="129">
        <v>22.760999999999999</v>
      </c>
      <c r="J29" s="40">
        <v>0</v>
      </c>
      <c r="K29" s="129">
        <v>24.042999999999999</v>
      </c>
      <c r="L29" s="64">
        <v>0</v>
      </c>
      <c r="M29" s="129">
        <v>24.12</v>
      </c>
      <c r="N29" s="64">
        <v>0</v>
      </c>
      <c r="O29" s="129">
        <v>24.068999999999999</v>
      </c>
      <c r="P29" s="64">
        <v>0</v>
      </c>
      <c r="Q29" s="129"/>
      <c r="R29" s="64"/>
      <c r="S29" s="129"/>
      <c r="T29" s="64"/>
      <c r="U29" s="129"/>
      <c r="V29" s="64"/>
      <c r="W29" s="41"/>
      <c r="X29" s="40"/>
      <c r="Y29" s="129"/>
      <c r="Z29" s="40"/>
      <c r="AA29" s="129"/>
      <c r="AB29" s="64"/>
      <c r="AC29" s="129"/>
      <c r="AD29" s="64"/>
      <c r="AE29" s="129"/>
      <c r="AF29" s="64"/>
      <c r="AG29" s="129">
        <f t="shared" si="1"/>
        <v>0</v>
      </c>
      <c r="AH29" s="64"/>
      <c r="AI29" s="130"/>
      <c r="AJ29" s="64"/>
    </row>
    <row r="30" spans="1:36" ht="15" customHeight="1" x14ac:dyDescent="0.25">
      <c r="A30" s="11"/>
      <c r="B30" s="128">
        <f t="shared" si="0"/>
        <v>0</v>
      </c>
      <c r="C30" s="129"/>
      <c r="D30" s="172"/>
      <c r="E30" s="129"/>
      <c r="F30" s="64"/>
      <c r="G30" s="129"/>
      <c r="H30" s="64"/>
      <c r="I30" s="129"/>
      <c r="J30" s="40"/>
      <c r="K30" s="129"/>
      <c r="L30" s="64"/>
      <c r="M30" s="129"/>
      <c r="N30" s="64"/>
      <c r="O30" s="129"/>
      <c r="P30" s="64"/>
      <c r="Q30" s="129"/>
      <c r="R30" s="64"/>
      <c r="S30" s="129"/>
      <c r="T30" s="64"/>
      <c r="U30" s="129"/>
      <c r="V30" s="64"/>
      <c r="W30" s="41"/>
      <c r="X30" s="40"/>
      <c r="Y30" s="129"/>
      <c r="Z30" s="40"/>
      <c r="AA30" s="129"/>
      <c r="AB30" s="64"/>
      <c r="AC30" s="129"/>
      <c r="AD30" s="64"/>
      <c r="AE30" s="129"/>
      <c r="AF30" s="64"/>
      <c r="AG30" s="129">
        <f t="shared" si="1"/>
        <v>0</v>
      </c>
      <c r="AH30" s="64"/>
      <c r="AI30" s="130"/>
      <c r="AJ30" s="64"/>
    </row>
    <row r="31" spans="1:36" ht="15" customHeight="1" x14ac:dyDescent="0.25">
      <c r="A31" s="11"/>
      <c r="B31" s="128">
        <f t="shared" si="0"/>
        <v>0</v>
      </c>
      <c r="C31" s="129"/>
      <c r="D31" s="172"/>
      <c r="E31" s="129"/>
      <c r="F31" s="64"/>
      <c r="G31" s="129"/>
      <c r="H31" s="64"/>
      <c r="I31" s="129"/>
      <c r="J31" s="40"/>
      <c r="K31" s="129"/>
      <c r="L31" s="64"/>
      <c r="M31" s="129"/>
      <c r="N31" s="64"/>
      <c r="O31" s="129"/>
      <c r="P31" s="64"/>
      <c r="Q31" s="129"/>
      <c r="R31" s="64"/>
      <c r="S31" s="129"/>
      <c r="T31" s="64"/>
      <c r="U31" s="129"/>
      <c r="V31" s="64"/>
      <c r="W31" s="41"/>
      <c r="X31" s="40"/>
      <c r="Y31" s="129"/>
      <c r="Z31" s="64"/>
      <c r="AA31" s="129"/>
      <c r="AB31" s="64"/>
      <c r="AC31" s="129"/>
      <c r="AD31" s="64"/>
      <c r="AE31" s="129"/>
      <c r="AF31" s="64"/>
      <c r="AG31" s="129">
        <f t="shared" si="1"/>
        <v>0</v>
      </c>
      <c r="AH31" s="64"/>
      <c r="AI31" s="130"/>
      <c r="AJ31" s="64"/>
    </row>
    <row r="32" spans="1:36" ht="15" customHeight="1" x14ac:dyDescent="0.25">
      <c r="A32" s="11"/>
      <c r="B32" s="128">
        <f t="shared" si="0"/>
        <v>0</v>
      </c>
      <c r="C32" s="129"/>
      <c r="D32" s="172"/>
      <c r="E32" s="129"/>
      <c r="F32" s="64"/>
      <c r="G32" s="129"/>
      <c r="H32" s="64"/>
      <c r="I32" s="129"/>
      <c r="J32" s="40"/>
      <c r="K32" s="129"/>
      <c r="L32" s="64"/>
      <c r="M32" s="129"/>
      <c r="N32" s="64"/>
      <c r="O32" s="129"/>
      <c r="P32" s="64"/>
      <c r="Q32" s="129"/>
      <c r="R32" s="64"/>
      <c r="S32" s="129"/>
      <c r="T32" s="64"/>
      <c r="U32" s="129"/>
      <c r="V32" s="64"/>
      <c r="W32" s="41"/>
      <c r="X32" s="40"/>
      <c r="Y32" s="129"/>
      <c r="Z32" s="40"/>
      <c r="AA32" s="129"/>
      <c r="AB32" s="64"/>
      <c r="AC32" s="129"/>
      <c r="AD32" s="64"/>
      <c r="AE32" s="129"/>
      <c r="AF32" s="64"/>
      <c r="AG32" s="129">
        <f t="shared" si="1"/>
        <v>0</v>
      </c>
      <c r="AH32" s="64"/>
      <c r="AI32" s="130"/>
      <c r="AJ32" s="64"/>
    </row>
    <row r="33" spans="1:36" ht="15" customHeight="1" x14ac:dyDescent="0.25">
      <c r="A33" s="11"/>
      <c r="B33" s="128">
        <f t="shared" si="0"/>
        <v>0</v>
      </c>
      <c r="C33" s="129"/>
      <c r="D33" s="172"/>
      <c r="E33" s="129"/>
      <c r="F33" s="64"/>
      <c r="G33" s="129"/>
      <c r="H33" s="64"/>
      <c r="I33" s="129"/>
      <c r="J33" s="40"/>
      <c r="K33" s="129"/>
      <c r="L33" s="64"/>
      <c r="M33" s="129"/>
      <c r="N33" s="64"/>
      <c r="O33" s="129"/>
      <c r="P33" s="64"/>
      <c r="Q33" s="129"/>
      <c r="R33" s="64"/>
      <c r="S33" s="129"/>
      <c r="T33" s="64"/>
      <c r="U33" s="129"/>
      <c r="V33" s="64"/>
      <c r="W33" s="41"/>
      <c r="X33" s="40"/>
      <c r="Y33" s="129"/>
      <c r="Z33" s="40"/>
      <c r="AA33" s="129"/>
      <c r="AB33" s="64"/>
      <c r="AC33" s="129"/>
      <c r="AD33" s="64"/>
      <c r="AE33" s="129"/>
      <c r="AF33" s="64"/>
      <c r="AG33" s="129">
        <f t="shared" si="1"/>
        <v>0</v>
      </c>
      <c r="AH33" s="64"/>
      <c r="AI33" s="130"/>
      <c r="AJ33" s="64"/>
    </row>
    <row r="34" spans="1:36" ht="15" customHeight="1" x14ac:dyDescent="0.25">
      <c r="A34" s="11"/>
      <c r="B34" s="128">
        <f t="shared" si="0"/>
        <v>0</v>
      </c>
      <c r="C34" s="129"/>
      <c r="D34" s="172"/>
      <c r="E34" s="129"/>
      <c r="F34" s="64"/>
      <c r="G34" s="129"/>
      <c r="H34" s="64"/>
      <c r="I34" s="129"/>
      <c r="J34" s="40"/>
      <c r="K34" s="129"/>
      <c r="L34" s="64"/>
      <c r="M34" s="129"/>
      <c r="N34" s="64"/>
      <c r="O34" s="129"/>
      <c r="P34" s="64"/>
      <c r="Q34" s="129"/>
      <c r="R34" s="64"/>
      <c r="S34" s="129"/>
      <c r="T34" s="64"/>
      <c r="U34" s="129"/>
      <c r="V34" s="64"/>
      <c r="W34" s="41"/>
      <c r="X34" s="40"/>
      <c r="Y34" s="129"/>
      <c r="Z34" s="40"/>
      <c r="AA34" s="129"/>
      <c r="AB34" s="64"/>
      <c r="AC34" s="129"/>
      <c r="AD34" s="64"/>
      <c r="AE34" s="129"/>
      <c r="AF34" s="64"/>
      <c r="AG34" s="129">
        <f t="shared" si="1"/>
        <v>0</v>
      </c>
      <c r="AH34" s="64"/>
      <c r="AI34" s="130"/>
      <c r="AJ34" s="64"/>
    </row>
    <row r="35" spans="1:36" ht="15" customHeight="1" x14ac:dyDescent="0.25">
      <c r="A35" s="11"/>
      <c r="B35" s="128">
        <f t="shared" si="0"/>
        <v>0</v>
      </c>
      <c r="C35" s="129"/>
      <c r="D35" s="172"/>
      <c r="E35" s="129"/>
      <c r="F35" s="64"/>
      <c r="G35" s="129"/>
      <c r="H35" s="64"/>
      <c r="I35" s="129"/>
      <c r="J35" s="40"/>
      <c r="K35" s="129"/>
      <c r="L35" s="64"/>
      <c r="M35" s="129"/>
      <c r="N35" s="64"/>
      <c r="O35" s="129"/>
      <c r="P35" s="64"/>
      <c r="Q35" s="129"/>
      <c r="R35" s="64"/>
      <c r="S35" s="129"/>
      <c r="T35" s="64"/>
      <c r="U35" s="129"/>
      <c r="V35" s="64"/>
      <c r="W35" s="41"/>
      <c r="X35" s="64"/>
      <c r="Y35" s="129"/>
      <c r="Z35" s="64"/>
      <c r="AA35" s="129"/>
      <c r="AB35" s="64"/>
      <c r="AC35" s="129"/>
      <c r="AD35" s="64"/>
      <c r="AE35" s="129"/>
      <c r="AF35" s="64"/>
      <c r="AG35" s="129">
        <f t="shared" si="1"/>
        <v>0</v>
      </c>
      <c r="AH35" s="64"/>
      <c r="AI35" s="130"/>
      <c r="AJ35" s="64"/>
    </row>
    <row r="36" spans="1:36" ht="15" customHeight="1" x14ac:dyDescent="0.25">
      <c r="A36" s="11"/>
      <c r="B36" s="128">
        <f t="shared" si="0"/>
        <v>0</v>
      </c>
      <c r="C36" s="129"/>
      <c r="D36" s="172"/>
      <c r="E36" s="129"/>
      <c r="F36" s="64"/>
      <c r="G36" s="129"/>
      <c r="H36" s="64"/>
      <c r="I36" s="129"/>
      <c r="J36" s="40"/>
      <c r="K36" s="129"/>
      <c r="L36" s="64"/>
      <c r="M36" s="129"/>
      <c r="N36" s="64"/>
      <c r="O36" s="129"/>
      <c r="P36" s="64"/>
      <c r="Q36" s="129"/>
      <c r="R36" s="64"/>
      <c r="S36" s="129"/>
      <c r="T36" s="64"/>
      <c r="U36" s="129"/>
      <c r="V36" s="64"/>
      <c r="W36" s="41"/>
      <c r="X36" s="64"/>
      <c r="Y36" s="129"/>
      <c r="Z36" s="64"/>
      <c r="AA36" s="129"/>
      <c r="AB36" s="64"/>
      <c r="AC36" s="129"/>
      <c r="AD36" s="64"/>
      <c r="AE36" s="129"/>
      <c r="AF36" s="64"/>
      <c r="AG36" s="129">
        <f t="shared" si="1"/>
        <v>0</v>
      </c>
      <c r="AH36" s="64"/>
      <c r="AI36" s="130"/>
      <c r="AJ36" s="64"/>
    </row>
    <row r="37" spans="1:36" ht="15" customHeight="1" x14ac:dyDescent="0.25">
      <c r="A37" s="11"/>
      <c r="B37" s="128">
        <f t="shared" si="0"/>
        <v>0</v>
      </c>
      <c r="C37" s="129"/>
      <c r="D37" s="172"/>
      <c r="E37" s="129"/>
      <c r="F37" s="64"/>
      <c r="G37" s="129"/>
      <c r="H37" s="64"/>
      <c r="I37" s="129"/>
      <c r="J37" s="40"/>
      <c r="K37" s="129"/>
      <c r="L37" s="64"/>
      <c r="M37" s="129"/>
      <c r="N37" s="64"/>
      <c r="O37" s="129"/>
      <c r="P37" s="64"/>
      <c r="Q37" s="129"/>
      <c r="R37" s="64"/>
      <c r="S37" s="129"/>
      <c r="T37" s="64"/>
      <c r="U37" s="129"/>
      <c r="V37" s="64"/>
      <c r="W37" s="41"/>
      <c r="X37" s="64"/>
      <c r="Y37" s="129"/>
      <c r="Z37" s="40"/>
      <c r="AA37" s="129"/>
      <c r="AB37" s="64"/>
      <c r="AC37" s="129"/>
      <c r="AD37" s="64"/>
      <c r="AE37" s="129"/>
      <c r="AF37" s="64"/>
      <c r="AG37" s="129">
        <f t="shared" si="1"/>
        <v>0</v>
      </c>
      <c r="AH37" s="64"/>
      <c r="AI37" s="130"/>
      <c r="AJ37" s="64"/>
    </row>
    <row r="38" spans="1:36" ht="15" customHeight="1" x14ac:dyDescent="0.25">
      <c r="A38" s="11"/>
      <c r="B38" s="128">
        <f t="shared" si="0"/>
        <v>0</v>
      </c>
      <c r="C38" s="129"/>
      <c r="D38" s="173"/>
      <c r="E38" s="129"/>
      <c r="F38" s="64"/>
      <c r="G38" s="129"/>
      <c r="H38" s="64"/>
      <c r="I38" s="129"/>
      <c r="J38" s="40"/>
      <c r="K38" s="129"/>
      <c r="L38" s="64"/>
      <c r="M38" s="129"/>
      <c r="N38" s="64"/>
      <c r="O38" s="129"/>
      <c r="P38" s="64"/>
      <c r="Q38" s="129"/>
      <c r="R38" s="64"/>
      <c r="S38" s="129"/>
      <c r="T38" s="64"/>
      <c r="U38" s="129"/>
      <c r="V38" s="64"/>
      <c r="W38" s="41"/>
      <c r="X38" s="40"/>
      <c r="Y38" s="129"/>
      <c r="Z38" s="64"/>
      <c r="AA38" s="129"/>
      <c r="AB38" s="64"/>
      <c r="AC38" s="129"/>
      <c r="AD38" s="64"/>
      <c r="AE38" s="129"/>
      <c r="AF38" s="64"/>
      <c r="AG38" s="129">
        <f t="shared" si="1"/>
        <v>0</v>
      </c>
      <c r="AH38" s="64"/>
      <c r="AI38" s="130"/>
      <c r="AJ38" s="64"/>
    </row>
    <row r="39" spans="1:36" ht="15" customHeight="1" x14ac:dyDescent="0.25">
      <c r="A39" s="11"/>
      <c r="B39" s="128">
        <f t="shared" si="0"/>
        <v>0</v>
      </c>
      <c r="C39" s="129"/>
      <c r="D39" s="40"/>
      <c r="E39" s="129"/>
      <c r="F39" s="64"/>
      <c r="G39" s="129"/>
      <c r="H39" s="64"/>
      <c r="I39" s="129"/>
      <c r="J39" s="40"/>
      <c r="K39" s="129"/>
      <c r="L39" s="64"/>
      <c r="M39" s="129"/>
      <c r="N39" s="64"/>
      <c r="O39" s="129"/>
      <c r="P39" s="64"/>
      <c r="Q39" s="129"/>
      <c r="R39" s="64"/>
      <c r="S39" s="129"/>
      <c r="T39" s="64"/>
      <c r="U39" s="129"/>
      <c r="V39" s="64"/>
      <c r="W39" s="41"/>
      <c r="X39" s="40"/>
      <c r="Y39" s="129"/>
      <c r="Z39" s="40"/>
      <c r="AA39" s="129"/>
      <c r="AB39" s="64"/>
      <c r="AC39" s="129"/>
      <c r="AD39" s="64"/>
      <c r="AE39" s="129"/>
      <c r="AF39" s="64"/>
      <c r="AG39" s="129">
        <f t="shared" si="1"/>
        <v>0</v>
      </c>
      <c r="AH39" s="64"/>
      <c r="AI39" s="130"/>
      <c r="AJ39" s="64"/>
    </row>
    <row r="40" spans="1:36" ht="15" customHeight="1" x14ac:dyDescent="0.25">
      <c r="A40" s="11"/>
      <c r="B40" s="128">
        <f t="shared" si="0"/>
        <v>0</v>
      </c>
      <c r="C40" s="129"/>
      <c r="D40" s="40"/>
      <c r="E40" s="129"/>
      <c r="F40" s="64"/>
      <c r="G40" s="129"/>
      <c r="H40" s="64"/>
      <c r="I40" s="129"/>
      <c r="J40" s="40"/>
      <c r="K40" s="129"/>
      <c r="L40" s="64"/>
      <c r="M40" s="129"/>
      <c r="N40" s="64"/>
      <c r="O40" s="129"/>
      <c r="P40" s="64"/>
      <c r="Q40" s="129"/>
      <c r="R40" s="64"/>
      <c r="S40" s="129"/>
      <c r="T40" s="64"/>
      <c r="U40" s="129"/>
      <c r="V40" s="64"/>
      <c r="W40" s="41"/>
      <c r="X40" s="40"/>
      <c r="Y40" s="129"/>
      <c r="Z40" s="40"/>
      <c r="AA40" s="129"/>
      <c r="AB40" s="64"/>
      <c r="AC40" s="129"/>
      <c r="AD40" s="64"/>
      <c r="AE40" s="129"/>
      <c r="AF40" s="64"/>
      <c r="AG40" s="129">
        <f t="shared" si="1"/>
        <v>0</v>
      </c>
      <c r="AH40" s="64"/>
      <c r="AI40" s="130"/>
      <c r="AJ40" s="64"/>
    </row>
    <row r="41" spans="1:36" ht="15" customHeight="1" x14ac:dyDescent="0.25">
      <c r="A41" s="11"/>
      <c r="B41" s="38">
        <f t="shared" ref="B41:B48" si="2">SUM(D41,F41,H41,J41,L41,N41,P41,R41,T41,V41,X41,Z41,AB41,AD41,AF41,AH41)</f>
        <v>0</v>
      </c>
      <c r="C41" s="39"/>
      <c r="D41" s="40"/>
      <c r="E41" s="39"/>
      <c r="F41" s="11"/>
      <c r="G41" s="39"/>
      <c r="H41" s="11"/>
      <c r="I41" s="39"/>
      <c r="J41" s="40"/>
      <c r="K41" s="39"/>
      <c r="L41" s="11"/>
      <c r="M41" s="39"/>
      <c r="N41" s="11"/>
      <c r="O41" s="39"/>
      <c r="P41" s="11"/>
      <c r="Q41" s="39"/>
      <c r="R41" s="11"/>
      <c r="S41" s="39"/>
      <c r="T41" s="11"/>
      <c r="U41" s="39"/>
      <c r="V41" s="11"/>
      <c r="W41" s="41"/>
      <c r="X41" s="40"/>
      <c r="Y41" s="39"/>
      <c r="Z41" s="40"/>
      <c r="AA41" s="39"/>
      <c r="AB41" s="11"/>
      <c r="AC41" s="39"/>
      <c r="AD41" s="11"/>
      <c r="AE41" s="39"/>
      <c r="AF41" s="11"/>
      <c r="AG41" s="39"/>
      <c r="AH41" s="11"/>
      <c r="AI41" s="42"/>
      <c r="AJ41" s="11"/>
    </row>
    <row r="42" spans="1:36" ht="15" customHeight="1" x14ac:dyDescent="0.25">
      <c r="A42" s="11"/>
      <c r="B42" s="38">
        <f t="shared" si="2"/>
        <v>0</v>
      </c>
      <c r="C42" s="39"/>
      <c r="D42" s="40"/>
      <c r="E42" s="39"/>
      <c r="F42" s="11"/>
      <c r="G42" s="39"/>
      <c r="H42" s="11"/>
      <c r="I42" s="39"/>
      <c r="J42" s="40"/>
      <c r="K42" s="39"/>
      <c r="L42" s="11"/>
      <c r="M42" s="39"/>
      <c r="N42" s="11"/>
      <c r="O42" s="39"/>
      <c r="P42" s="11"/>
      <c r="Q42" s="39"/>
      <c r="R42" s="11"/>
      <c r="S42" s="39"/>
      <c r="T42" s="11"/>
      <c r="U42" s="39"/>
      <c r="V42" s="11"/>
      <c r="W42" s="41"/>
      <c r="X42" s="11"/>
      <c r="Y42" s="39"/>
      <c r="Z42" s="11"/>
      <c r="AA42" s="39"/>
      <c r="AB42" s="11"/>
      <c r="AC42" s="39"/>
      <c r="AD42" s="11"/>
      <c r="AE42" s="39"/>
      <c r="AF42" s="11"/>
      <c r="AG42" s="39"/>
      <c r="AH42" s="11"/>
      <c r="AI42" s="42"/>
      <c r="AJ42" s="11"/>
    </row>
    <row r="43" spans="1:36" ht="15" customHeight="1" x14ac:dyDescent="0.25">
      <c r="A43" s="11"/>
      <c r="B43" s="38">
        <f t="shared" si="2"/>
        <v>0</v>
      </c>
      <c r="C43" s="39"/>
      <c r="D43" s="40"/>
      <c r="E43" s="39"/>
      <c r="F43" s="11"/>
      <c r="G43" s="39"/>
      <c r="H43" s="11"/>
      <c r="I43" s="39"/>
      <c r="J43" s="40"/>
      <c r="K43" s="39"/>
      <c r="L43" s="11"/>
      <c r="M43" s="39"/>
      <c r="N43" s="11"/>
      <c r="O43" s="39"/>
      <c r="P43" s="11"/>
      <c r="Q43" s="39"/>
      <c r="R43" s="11"/>
      <c r="S43" s="39"/>
      <c r="T43" s="11"/>
      <c r="U43" s="39"/>
      <c r="V43" s="11"/>
      <c r="W43" s="41"/>
      <c r="X43" s="11"/>
      <c r="Y43" s="39"/>
      <c r="Z43" s="11"/>
      <c r="AA43" s="39"/>
      <c r="AB43" s="11"/>
      <c r="AC43" s="39"/>
      <c r="AD43" s="11"/>
      <c r="AE43" s="39"/>
      <c r="AF43" s="11"/>
      <c r="AG43" s="39"/>
      <c r="AH43" s="11"/>
      <c r="AI43" s="42"/>
      <c r="AJ43" s="11"/>
    </row>
    <row r="44" spans="1:36" ht="15" customHeight="1" x14ac:dyDescent="0.25">
      <c r="A44" s="11"/>
      <c r="B44" s="38">
        <f t="shared" si="2"/>
        <v>0</v>
      </c>
      <c r="C44" s="39"/>
      <c r="D44" s="40"/>
      <c r="E44" s="39"/>
      <c r="F44" s="11"/>
      <c r="G44" s="39"/>
      <c r="H44" s="11"/>
      <c r="I44" s="39"/>
      <c r="J44" s="11"/>
      <c r="K44" s="39"/>
      <c r="L44" s="11"/>
      <c r="M44" s="39"/>
      <c r="N44" s="11"/>
      <c r="O44" s="39"/>
      <c r="P44" s="11"/>
      <c r="Q44" s="39"/>
      <c r="R44" s="11"/>
      <c r="S44" s="39"/>
      <c r="T44" s="11"/>
      <c r="U44" s="39"/>
      <c r="V44" s="11"/>
      <c r="W44" s="41"/>
      <c r="X44" s="40"/>
      <c r="Y44" s="39"/>
      <c r="Z44" s="40"/>
      <c r="AA44" s="39"/>
      <c r="AB44" s="11"/>
      <c r="AC44" s="39"/>
      <c r="AD44" s="11"/>
      <c r="AE44" s="39"/>
      <c r="AF44" s="11"/>
      <c r="AG44" s="39"/>
      <c r="AH44" s="11"/>
      <c r="AI44" s="42"/>
      <c r="AJ44" s="11"/>
    </row>
    <row r="45" spans="1:36" ht="15" customHeight="1" x14ac:dyDescent="0.25">
      <c r="A45" s="11"/>
      <c r="B45" s="38">
        <f t="shared" si="2"/>
        <v>0</v>
      </c>
      <c r="C45" s="39"/>
      <c r="D45" s="40"/>
      <c r="E45" s="39"/>
      <c r="F45" s="11"/>
      <c r="G45" s="39"/>
      <c r="H45" s="11"/>
      <c r="I45" s="39"/>
      <c r="J45" s="11"/>
      <c r="K45" s="39"/>
      <c r="L45" s="11"/>
      <c r="M45" s="39"/>
      <c r="N45" s="11"/>
      <c r="O45" s="39"/>
      <c r="P45" s="11"/>
      <c r="Q45" s="39"/>
      <c r="R45" s="11"/>
      <c r="S45" s="39"/>
      <c r="T45" s="11"/>
      <c r="U45" s="39"/>
      <c r="V45" s="11"/>
      <c r="W45" s="41"/>
      <c r="X45" s="40"/>
      <c r="Y45" s="39"/>
      <c r="Z45" s="40"/>
      <c r="AA45" s="39"/>
      <c r="AB45" s="11"/>
      <c r="AC45" s="39"/>
      <c r="AD45" s="11"/>
      <c r="AE45" s="39"/>
      <c r="AF45" s="11"/>
      <c r="AG45" s="39"/>
      <c r="AH45" s="11"/>
      <c r="AI45" s="42"/>
      <c r="AJ45" s="11"/>
    </row>
    <row r="46" spans="1:36" ht="15" customHeight="1" x14ac:dyDescent="0.25">
      <c r="A46" s="11"/>
      <c r="B46" s="38">
        <f t="shared" si="2"/>
        <v>0</v>
      </c>
      <c r="C46" s="39"/>
      <c r="D46" s="40"/>
      <c r="E46" s="39"/>
      <c r="F46" s="11"/>
      <c r="G46" s="39"/>
      <c r="H46" s="11"/>
      <c r="I46" s="39"/>
      <c r="J46" s="40"/>
      <c r="K46" s="39"/>
      <c r="L46" s="11"/>
      <c r="M46" s="39"/>
      <c r="N46" s="11"/>
      <c r="O46" s="39"/>
      <c r="P46" s="11"/>
      <c r="Q46" s="39"/>
      <c r="R46" s="11"/>
      <c r="S46" s="39"/>
      <c r="T46" s="11"/>
      <c r="U46" s="39"/>
      <c r="V46" s="11"/>
      <c r="W46" s="41"/>
      <c r="X46" s="40"/>
      <c r="Y46" s="39"/>
      <c r="Z46" s="40"/>
      <c r="AA46" s="39"/>
      <c r="AB46" s="11"/>
      <c r="AC46" s="39"/>
      <c r="AD46" s="11"/>
      <c r="AE46" s="39"/>
      <c r="AF46" s="11"/>
      <c r="AG46" s="39"/>
      <c r="AH46" s="11"/>
      <c r="AI46" s="42"/>
      <c r="AJ46" s="11"/>
    </row>
    <row r="47" spans="1:36" ht="15" customHeight="1" x14ac:dyDescent="0.25">
      <c r="A47" s="11"/>
      <c r="B47" s="38">
        <f t="shared" si="2"/>
        <v>0</v>
      </c>
      <c r="C47" s="39"/>
      <c r="D47" s="40"/>
      <c r="E47" s="39"/>
      <c r="F47" s="11"/>
      <c r="G47" s="39"/>
      <c r="H47" s="11"/>
      <c r="I47" s="39"/>
      <c r="J47" s="11"/>
      <c r="K47" s="39"/>
      <c r="L47" s="11"/>
      <c r="M47" s="39"/>
      <c r="N47" s="11"/>
      <c r="O47" s="39"/>
      <c r="P47" s="11"/>
      <c r="Q47" s="39"/>
      <c r="R47" s="11"/>
      <c r="S47" s="39"/>
      <c r="T47" s="11"/>
      <c r="U47" s="39"/>
      <c r="V47" s="11"/>
      <c r="W47" s="41"/>
      <c r="X47" s="11"/>
      <c r="Y47" s="39"/>
      <c r="Z47" s="11"/>
      <c r="AA47" s="39"/>
      <c r="AB47" s="11"/>
      <c r="AC47" s="39"/>
      <c r="AD47" s="11"/>
      <c r="AE47" s="39"/>
      <c r="AF47" s="11"/>
      <c r="AG47" s="39"/>
      <c r="AH47" s="11"/>
      <c r="AI47" s="42"/>
      <c r="AJ47" s="11"/>
    </row>
    <row r="48" spans="1:36" ht="15" customHeight="1" x14ac:dyDescent="0.25">
      <c r="A48" s="11"/>
      <c r="B48" s="38">
        <f t="shared" si="2"/>
        <v>0</v>
      </c>
      <c r="C48" s="39"/>
      <c r="D48" s="43" t="str">
        <f>IF(C48="NT","0","")</f>
        <v/>
      </c>
      <c r="E48" s="39"/>
      <c r="F48" s="30" t="str">
        <f>IF(E48="NT","0","")</f>
        <v/>
      </c>
      <c r="G48" s="39"/>
      <c r="H48" s="11"/>
      <c r="I48" s="39"/>
      <c r="J48" s="11"/>
      <c r="K48" s="39"/>
      <c r="L48" s="11"/>
      <c r="M48" s="39"/>
      <c r="N48" s="11"/>
      <c r="O48" s="39"/>
      <c r="P48" s="11"/>
      <c r="Q48" s="39"/>
      <c r="R48" s="11"/>
      <c r="S48" s="39"/>
      <c r="T48" s="11"/>
      <c r="U48" s="39"/>
      <c r="V48" s="11"/>
      <c r="W48" s="41"/>
      <c r="X48" s="11"/>
      <c r="Y48" s="39"/>
      <c r="Z48" s="11"/>
      <c r="AA48" s="39"/>
      <c r="AB48" s="11"/>
      <c r="AC48" s="39"/>
      <c r="AD48" s="11"/>
      <c r="AE48" s="39"/>
      <c r="AF48" s="11"/>
      <c r="AG48" s="39"/>
      <c r="AH48" s="11"/>
      <c r="AI48" s="42"/>
      <c r="AJ48" s="11"/>
    </row>
  </sheetData>
  <sortState ref="A2:P48">
    <sortCondition descending="1" ref="B2:B48"/>
    <sortCondition ref="A2:A48"/>
  </sortState>
  <pageMargins left="0.75" right="0.32" top="1" bottom="1" header="0.5" footer="0.5"/>
  <pageSetup orientation="landscape"/>
  <headerFooter>
    <oddFooter>&amp;C&amp;"Helvetica Neue,Regular"&amp;12&amp;K000000&amp;P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49"/>
  <sheetViews>
    <sheetView showGridLines="0" workbookViewId="0">
      <selection activeCell="P2" sqref="P2"/>
    </sheetView>
  </sheetViews>
  <sheetFormatPr defaultColWidth="8.7109375" defaultRowHeight="10.15" customHeight="1" x14ac:dyDescent="0.25"/>
  <cols>
    <col min="1" max="1" width="17.7109375" style="44" customWidth="1"/>
    <col min="2" max="36" width="5.7109375" style="44" customWidth="1"/>
    <col min="37" max="256" width="8.85546875" style="44" customWidth="1"/>
  </cols>
  <sheetData>
    <row r="1" spans="1:36" ht="74.25" customHeight="1" x14ac:dyDescent="0.25">
      <c r="A1" s="86" t="s">
        <v>57</v>
      </c>
      <c r="B1" s="87" t="s">
        <v>6</v>
      </c>
      <c r="C1" s="88" t="s">
        <v>7</v>
      </c>
      <c r="D1" s="89" t="s">
        <v>8</v>
      </c>
      <c r="E1" s="88" t="s">
        <v>9</v>
      </c>
      <c r="F1" s="89" t="s">
        <v>8</v>
      </c>
      <c r="G1" s="88" t="s">
        <v>10</v>
      </c>
      <c r="H1" s="89" t="s">
        <v>8</v>
      </c>
      <c r="I1" s="88" t="s">
        <v>11</v>
      </c>
      <c r="J1" s="89" t="s">
        <v>8</v>
      </c>
      <c r="K1" s="88" t="s">
        <v>12</v>
      </c>
      <c r="L1" s="89" t="s">
        <v>8</v>
      </c>
      <c r="M1" s="88" t="s">
        <v>13</v>
      </c>
      <c r="N1" s="89" t="s">
        <v>8</v>
      </c>
      <c r="O1" s="88" t="s">
        <v>14</v>
      </c>
      <c r="P1" s="89" t="s">
        <v>8</v>
      </c>
      <c r="Q1" s="91"/>
      <c r="R1" s="89" t="s">
        <v>8</v>
      </c>
      <c r="S1" s="91"/>
      <c r="T1" s="89" t="s">
        <v>8</v>
      </c>
      <c r="U1" s="102"/>
      <c r="V1" s="89" t="s">
        <v>8</v>
      </c>
      <c r="W1" s="102"/>
      <c r="X1" s="89" t="s">
        <v>8</v>
      </c>
      <c r="Y1" s="102"/>
      <c r="Z1" s="89" t="s">
        <v>8</v>
      </c>
      <c r="AA1" s="102"/>
      <c r="AB1" s="89" t="s">
        <v>8</v>
      </c>
      <c r="AC1" s="88" t="s">
        <v>15</v>
      </c>
      <c r="AD1" s="89" t="s">
        <v>8</v>
      </c>
      <c r="AE1" s="88" t="s">
        <v>35</v>
      </c>
      <c r="AF1" s="89" t="s">
        <v>8</v>
      </c>
      <c r="AG1" s="88" t="s">
        <v>17</v>
      </c>
      <c r="AH1" s="89" t="s">
        <v>18</v>
      </c>
      <c r="AI1" s="101"/>
      <c r="AJ1" s="92" t="s">
        <v>19</v>
      </c>
    </row>
    <row r="2" spans="1:36" ht="15" customHeight="1" x14ac:dyDescent="0.25">
      <c r="A2" s="6" t="s">
        <v>30</v>
      </c>
      <c r="B2" s="62">
        <f t="shared" ref="B2:B39" si="0">SUM(D2,F2,H2,J2,L2,N2,P2,R2,T2,V2,X2,Z2,AB2,AD2,AF2,AH2,AJ2)</f>
        <v>60</v>
      </c>
      <c r="C2" s="65">
        <v>3.09</v>
      </c>
      <c r="D2" s="75">
        <v>10</v>
      </c>
      <c r="E2" s="65">
        <v>4.99</v>
      </c>
      <c r="F2" s="67">
        <v>9</v>
      </c>
      <c r="G2" s="65">
        <v>2.79</v>
      </c>
      <c r="H2" s="67">
        <v>10</v>
      </c>
      <c r="I2" s="65">
        <v>2.41</v>
      </c>
      <c r="J2" s="68">
        <v>10</v>
      </c>
      <c r="K2" s="65">
        <v>2.79</v>
      </c>
      <c r="L2" s="68">
        <v>10</v>
      </c>
      <c r="M2" s="65">
        <v>27.88</v>
      </c>
      <c r="N2" s="68">
        <v>5</v>
      </c>
      <c r="O2" s="65">
        <v>14.56</v>
      </c>
      <c r="P2" s="68">
        <v>6</v>
      </c>
      <c r="Q2" s="65"/>
      <c r="R2" s="68"/>
      <c r="S2" s="65"/>
      <c r="T2" s="68"/>
      <c r="U2" s="65"/>
      <c r="V2" s="68"/>
      <c r="W2" s="28"/>
      <c r="X2" s="8"/>
      <c r="Y2" s="65"/>
      <c r="Z2" s="8"/>
      <c r="AA2" s="65"/>
      <c r="AB2" s="8"/>
      <c r="AC2" s="70"/>
      <c r="AD2" s="68"/>
      <c r="AE2" s="70"/>
      <c r="AF2" s="68"/>
      <c r="AG2" s="70">
        <f t="shared" ref="AG2:AG39" si="1">SUM(AC2,AE2)</f>
        <v>0</v>
      </c>
      <c r="AH2" s="68"/>
      <c r="AI2" s="69"/>
      <c r="AJ2" s="94"/>
    </row>
    <row r="3" spans="1:36" ht="15" customHeight="1" x14ac:dyDescent="0.25">
      <c r="A3" s="30" t="s">
        <v>31</v>
      </c>
      <c r="B3" s="95">
        <f t="shared" si="0"/>
        <v>47</v>
      </c>
      <c r="C3" s="125">
        <v>15.65</v>
      </c>
      <c r="D3" s="116">
        <v>7</v>
      </c>
      <c r="E3" s="125">
        <v>29.88</v>
      </c>
      <c r="F3" s="126">
        <v>7</v>
      </c>
      <c r="G3" s="125">
        <v>11.16</v>
      </c>
      <c r="H3" s="126">
        <v>9</v>
      </c>
      <c r="I3" s="125">
        <v>4.3099999999999996</v>
      </c>
      <c r="J3" s="97">
        <v>8</v>
      </c>
      <c r="K3" s="125">
        <v>4.26</v>
      </c>
      <c r="L3" s="97">
        <v>9</v>
      </c>
      <c r="M3" s="125">
        <v>11.75</v>
      </c>
      <c r="N3" s="97">
        <v>7</v>
      </c>
      <c r="O3" s="125" t="s">
        <v>24</v>
      </c>
      <c r="P3" s="97">
        <v>0</v>
      </c>
      <c r="Q3" s="125"/>
      <c r="R3" s="97"/>
      <c r="S3" s="125"/>
      <c r="T3" s="97"/>
      <c r="U3" s="125"/>
      <c r="V3" s="97"/>
      <c r="W3" s="32"/>
      <c r="X3" s="14"/>
      <c r="Y3" s="125"/>
      <c r="Z3" s="14"/>
      <c r="AA3" s="125"/>
      <c r="AB3" s="14"/>
      <c r="AC3" s="137"/>
      <c r="AD3" s="97"/>
      <c r="AE3" s="137"/>
      <c r="AF3" s="14"/>
      <c r="AG3" s="137">
        <f t="shared" si="1"/>
        <v>0</v>
      </c>
      <c r="AH3" s="14"/>
      <c r="AI3" s="98"/>
      <c r="AJ3" s="99"/>
    </row>
    <row r="4" spans="1:36" ht="15" customHeight="1" x14ac:dyDescent="0.25">
      <c r="A4" s="30" t="s">
        <v>20</v>
      </c>
      <c r="B4" s="95">
        <f t="shared" si="0"/>
        <v>47</v>
      </c>
      <c r="C4" s="125">
        <v>7.58</v>
      </c>
      <c r="D4" s="116">
        <v>8</v>
      </c>
      <c r="E4" s="125">
        <v>16.41</v>
      </c>
      <c r="F4" s="126">
        <v>8</v>
      </c>
      <c r="G4" s="127" t="s">
        <v>24</v>
      </c>
      <c r="H4" s="126">
        <v>0</v>
      </c>
      <c r="I4" s="125">
        <v>2.96</v>
      </c>
      <c r="J4" s="97">
        <v>9</v>
      </c>
      <c r="K4" s="125">
        <v>5.72</v>
      </c>
      <c r="L4" s="97">
        <v>6</v>
      </c>
      <c r="M4" s="125">
        <v>4.49</v>
      </c>
      <c r="N4" s="97">
        <v>8</v>
      </c>
      <c r="O4" s="125">
        <v>4.5199999999999996</v>
      </c>
      <c r="P4" s="97">
        <v>8</v>
      </c>
      <c r="Q4" s="125"/>
      <c r="R4" s="97"/>
      <c r="S4" s="125"/>
      <c r="T4" s="97"/>
      <c r="U4" s="125"/>
      <c r="V4" s="97"/>
      <c r="W4" s="32"/>
      <c r="X4" s="14"/>
      <c r="Y4" s="125"/>
      <c r="Z4" s="14"/>
      <c r="AA4" s="125"/>
      <c r="AB4" s="14"/>
      <c r="AC4" s="137"/>
      <c r="AD4" s="97"/>
      <c r="AE4" s="137"/>
      <c r="AF4" s="14"/>
      <c r="AG4" s="137">
        <f t="shared" si="1"/>
        <v>0</v>
      </c>
      <c r="AH4" s="14"/>
      <c r="AI4" s="98"/>
      <c r="AJ4" s="99"/>
    </row>
    <row r="5" spans="1:36" ht="15" customHeight="1" x14ac:dyDescent="0.25">
      <c r="A5" s="30" t="s">
        <v>29</v>
      </c>
      <c r="B5" s="95">
        <f t="shared" si="0"/>
        <v>33</v>
      </c>
      <c r="C5" s="125">
        <v>6.36</v>
      </c>
      <c r="D5" s="116">
        <v>9</v>
      </c>
      <c r="E5" s="125"/>
      <c r="F5" s="97"/>
      <c r="G5" s="125"/>
      <c r="H5" s="97"/>
      <c r="I5" s="125">
        <v>13.6</v>
      </c>
      <c r="J5" s="97">
        <v>6</v>
      </c>
      <c r="K5" s="125" t="s">
        <v>24</v>
      </c>
      <c r="L5" s="97">
        <v>0</v>
      </c>
      <c r="M5" s="125">
        <v>3.1259999999999999</v>
      </c>
      <c r="N5" s="97">
        <v>9</v>
      </c>
      <c r="O5" s="125">
        <v>4.3099999999999996</v>
      </c>
      <c r="P5" s="97">
        <v>9</v>
      </c>
      <c r="Q5" s="125"/>
      <c r="R5" s="97"/>
      <c r="S5" s="125"/>
      <c r="T5" s="97"/>
      <c r="U5" s="125"/>
      <c r="V5" s="97"/>
      <c r="W5" s="32"/>
      <c r="X5" s="14"/>
      <c r="Y5" s="125"/>
      <c r="Z5" s="14"/>
      <c r="AA5" s="125"/>
      <c r="AB5" s="14"/>
      <c r="AC5" s="137"/>
      <c r="AD5" s="97"/>
      <c r="AE5" s="137"/>
      <c r="AF5" s="14"/>
      <c r="AG5" s="137">
        <f t="shared" si="1"/>
        <v>0</v>
      </c>
      <c r="AH5" s="14"/>
      <c r="AI5" s="98"/>
      <c r="AJ5" s="99"/>
    </row>
    <row r="6" spans="1:36" ht="15" customHeight="1" x14ac:dyDescent="0.25">
      <c r="A6" s="30" t="s">
        <v>62</v>
      </c>
      <c r="B6" s="95">
        <f t="shared" si="0"/>
        <v>28</v>
      </c>
      <c r="C6" s="125"/>
      <c r="D6" s="119"/>
      <c r="E6" s="127" t="s">
        <v>24</v>
      </c>
      <c r="F6" s="126">
        <v>0</v>
      </c>
      <c r="G6" s="127" t="s">
        <v>24</v>
      </c>
      <c r="H6" s="126">
        <v>0</v>
      </c>
      <c r="I6" s="125">
        <v>7.83</v>
      </c>
      <c r="J6" s="97">
        <v>7</v>
      </c>
      <c r="K6" s="125">
        <v>4.88</v>
      </c>
      <c r="L6" s="97">
        <v>8</v>
      </c>
      <c r="M6" s="125">
        <v>24.26</v>
      </c>
      <c r="N6" s="97">
        <v>6</v>
      </c>
      <c r="O6" s="125">
        <v>7.81</v>
      </c>
      <c r="P6" s="97">
        <v>7</v>
      </c>
      <c r="Q6" s="125"/>
      <c r="R6" s="97"/>
      <c r="S6" s="125"/>
      <c r="T6" s="97"/>
      <c r="U6" s="125"/>
      <c r="V6" s="97"/>
      <c r="W6" s="32"/>
      <c r="X6" s="14"/>
      <c r="Y6" s="125"/>
      <c r="Z6" s="14"/>
      <c r="AA6" s="125"/>
      <c r="AB6" s="14"/>
      <c r="AC6" s="137"/>
      <c r="AD6" s="97"/>
      <c r="AE6" s="137"/>
      <c r="AF6" s="14"/>
      <c r="AG6" s="137">
        <f t="shared" si="1"/>
        <v>0</v>
      </c>
      <c r="AH6" s="14"/>
      <c r="AI6" s="98"/>
      <c r="AJ6" s="99"/>
    </row>
    <row r="7" spans="1:36" ht="15" customHeight="1" x14ac:dyDescent="0.25">
      <c r="A7" s="11" t="s">
        <v>84</v>
      </c>
      <c r="B7" s="95">
        <f t="shared" si="0"/>
        <v>27</v>
      </c>
      <c r="C7" s="125"/>
      <c r="D7" s="119"/>
      <c r="E7" s="125"/>
      <c r="F7" s="97"/>
      <c r="G7" s="125"/>
      <c r="H7" s="97"/>
      <c r="I7" s="125" t="s">
        <v>24</v>
      </c>
      <c r="J7" s="97">
        <v>0</v>
      </c>
      <c r="K7" s="125">
        <v>4.8899999999999997</v>
      </c>
      <c r="L7" s="97">
        <v>7</v>
      </c>
      <c r="M7" s="125">
        <v>3.16</v>
      </c>
      <c r="N7" s="97">
        <v>10</v>
      </c>
      <c r="O7" s="125">
        <v>3</v>
      </c>
      <c r="P7" s="97">
        <v>10</v>
      </c>
      <c r="Q7" s="125"/>
      <c r="R7" s="97"/>
      <c r="S7" s="125"/>
      <c r="T7" s="19"/>
      <c r="U7" s="125"/>
      <c r="V7" s="97"/>
      <c r="W7" s="32"/>
      <c r="X7" s="14"/>
      <c r="Y7" s="125"/>
      <c r="Z7" s="14"/>
      <c r="AA7" s="125"/>
      <c r="AB7" s="14"/>
      <c r="AC7" s="137"/>
      <c r="AD7" s="97"/>
      <c r="AE7" s="137"/>
      <c r="AF7" s="97"/>
      <c r="AG7" s="137">
        <f t="shared" si="1"/>
        <v>0</v>
      </c>
      <c r="AH7" s="97"/>
      <c r="AI7" s="98"/>
      <c r="AJ7" s="99"/>
    </row>
    <row r="8" spans="1:36" ht="15" customHeight="1" x14ac:dyDescent="0.25">
      <c r="A8" s="30" t="s">
        <v>61</v>
      </c>
      <c r="B8" s="95">
        <f t="shared" si="0"/>
        <v>10</v>
      </c>
      <c r="C8" s="125"/>
      <c r="D8" s="119"/>
      <c r="E8" s="125">
        <v>3.55</v>
      </c>
      <c r="F8" s="126">
        <v>10</v>
      </c>
      <c r="G8" s="127" t="s">
        <v>24</v>
      </c>
      <c r="H8" s="126">
        <v>0</v>
      </c>
      <c r="I8" s="125" t="s">
        <v>54</v>
      </c>
      <c r="J8" s="97"/>
      <c r="K8" s="125" t="s">
        <v>54</v>
      </c>
      <c r="L8" s="97"/>
      <c r="M8" s="125"/>
      <c r="N8" s="97"/>
      <c r="O8" s="125"/>
      <c r="P8" s="97"/>
      <c r="Q8" s="125"/>
      <c r="R8" s="14"/>
      <c r="S8" s="125"/>
      <c r="T8" s="97"/>
      <c r="U8" s="125"/>
      <c r="V8" s="97"/>
      <c r="W8" s="32"/>
      <c r="X8" s="14"/>
      <c r="Y8" s="125"/>
      <c r="Z8" s="14"/>
      <c r="AA8" s="125"/>
      <c r="AB8" s="97"/>
      <c r="AC8" s="137"/>
      <c r="AD8" s="97"/>
      <c r="AE8" s="137"/>
      <c r="AF8" s="97"/>
      <c r="AG8" s="137">
        <f t="shared" si="1"/>
        <v>0</v>
      </c>
      <c r="AH8" s="97"/>
      <c r="AI8" s="98"/>
      <c r="AJ8" s="99"/>
    </row>
    <row r="9" spans="1:36" ht="15" customHeight="1" x14ac:dyDescent="0.25">
      <c r="A9" s="30" t="s">
        <v>63</v>
      </c>
      <c r="B9" s="95">
        <f t="shared" si="0"/>
        <v>8</v>
      </c>
      <c r="C9" s="125"/>
      <c r="D9" s="119"/>
      <c r="E9" s="127" t="s">
        <v>24</v>
      </c>
      <c r="F9" s="126">
        <v>0</v>
      </c>
      <c r="G9" s="125">
        <v>15.94</v>
      </c>
      <c r="H9" s="126">
        <v>8</v>
      </c>
      <c r="I9" s="125"/>
      <c r="J9" s="97"/>
      <c r="K9" s="125"/>
      <c r="L9" s="97"/>
      <c r="M9" s="125"/>
      <c r="N9" s="97"/>
      <c r="O9" s="125"/>
      <c r="P9" s="97"/>
      <c r="Q9" s="125"/>
      <c r="R9" s="97"/>
      <c r="S9" s="125"/>
      <c r="T9" s="97"/>
      <c r="U9" s="125"/>
      <c r="V9" s="97"/>
      <c r="W9" s="32"/>
      <c r="X9" s="14"/>
      <c r="Y9" s="125"/>
      <c r="Z9" s="14"/>
      <c r="AA9" s="125"/>
      <c r="AB9" s="14"/>
      <c r="AC9" s="137"/>
      <c r="AD9" s="97"/>
      <c r="AE9" s="137"/>
      <c r="AF9" s="97"/>
      <c r="AG9" s="137">
        <f t="shared" si="1"/>
        <v>0</v>
      </c>
      <c r="AH9" s="97"/>
      <c r="AI9" s="98"/>
      <c r="AJ9" s="99"/>
    </row>
    <row r="10" spans="1:36" ht="15" customHeight="1" x14ac:dyDescent="0.25">
      <c r="A10" s="30" t="s">
        <v>58</v>
      </c>
      <c r="B10" s="95">
        <f t="shared" si="0"/>
        <v>0</v>
      </c>
      <c r="C10" s="127" t="s">
        <v>24</v>
      </c>
      <c r="D10" s="116">
        <v>0</v>
      </c>
      <c r="E10" s="127" t="s">
        <v>54</v>
      </c>
      <c r="F10" s="126">
        <v>0</v>
      </c>
      <c r="G10" s="127" t="s">
        <v>24</v>
      </c>
      <c r="H10" s="126">
        <v>0</v>
      </c>
      <c r="I10" s="125" t="s">
        <v>24</v>
      </c>
      <c r="J10" s="97">
        <v>0</v>
      </c>
      <c r="K10" s="125" t="s">
        <v>24</v>
      </c>
      <c r="L10" s="97">
        <v>0</v>
      </c>
      <c r="M10" s="125"/>
      <c r="N10" s="97"/>
      <c r="O10" s="125"/>
      <c r="P10" s="97"/>
      <c r="Q10" s="125"/>
      <c r="R10" s="97"/>
      <c r="S10" s="125"/>
      <c r="T10" s="97"/>
      <c r="U10" s="125"/>
      <c r="V10" s="97"/>
      <c r="W10" s="32"/>
      <c r="X10" s="14"/>
      <c r="Y10" s="125"/>
      <c r="Z10" s="14"/>
      <c r="AA10" s="125"/>
      <c r="AB10" s="97"/>
      <c r="AC10" s="137"/>
      <c r="AD10" s="97"/>
      <c r="AE10" s="137"/>
      <c r="AF10" s="14"/>
      <c r="AG10" s="137">
        <f t="shared" si="1"/>
        <v>0</v>
      </c>
      <c r="AH10" s="14"/>
      <c r="AI10" s="98"/>
      <c r="AJ10" s="99"/>
    </row>
    <row r="11" spans="1:36" ht="15" customHeight="1" x14ac:dyDescent="0.25">
      <c r="A11" s="30" t="s">
        <v>64</v>
      </c>
      <c r="B11" s="95">
        <f t="shared" si="0"/>
        <v>0</v>
      </c>
      <c r="C11" s="125"/>
      <c r="D11" s="119"/>
      <c r="E11" s="125"/>
      <c r="F11" s="97"/>
      <c r="G11" s="127" t="s">
        <v>54</v>
      </c>
      <c r="H11" s="126">
        <v>0</v>
      </c>
      <c r="I11" s="125"/>
      <c r="J11" s="97"/>
      <c r="K11" s="125"/>
      <c r="L11" s="97"/>
      <c r="M11" s="125"/>
      <c r="N11" s="97"/>
      <c r="O11" s="125"/>
      <c r="P11" s="97"/>
      <c r="Q11" s="125"/>
      <c r="R11" s="97"/>
      <c r="S11" s="125"/>
      <c r="T11" s="97"/>
      <c r="U11" s="125"/>
      <c r="V11" s="97"/>
      <c r="W11" s="32"/>
      <c r="X11" s="14"/>
      <c r="Y11" s="125"/>
      <c r="Z11" s="14"/>
      <c r="AA11" s="125"/>
      <c r="AB11" s="14"/>
      <c r="AC11" s="137"/>
      <c r="AD11" s="97"/>
      <c r="AE11" s="137"/>
      <c r="AF11" s="97"/>
      <c r="AG11" s="137">
        <f t="shared" si="1"/>
        <v>0</v>
      </c>
      <c r="AH11" s="97"/>
      <c r="AI11" s="98"/>
      <c r="AJ11" s="99"/>
    </row>
    <row r="12" spans="1:36" ht="15" customHeight="1" x14ac:dyDescent="0.25">
      <c r="A12" s="11" t="s">
        <v>32</v>
      </c>
      <c r="B12" s="95">
        <f t="shared" si="0"/>
        <v>0</v>
      </c>
      <c r="C12" s="125"/>
      <c r="D12" s="119"/>
      <c r="E12" s="125"/>
      <c r="F12" s="97"/>
      <c r="G12" s="125"/>
      <c r="H12" s="14"/>
      <c r="I12" s="125"/>
      <c r="J12" s="97"/>
      <c r="K12" s="125"/>
      <c r="L12" s="97"/>
      <c r="M12" s="125" t="s">
        <v>24</v>
      </c>
      <c r="N12" s="97">
        <v>0</v>
      </c>
      <c r="O12" s="125" t="s">
        <v>24</v>
      </c>
      <c r="P12" s="97">
        <v>0</v>
      </c>
      <c r="Q12" s="125"/>
      <c r="R12" s="97"/>
      <c r="S12" s="125"/>
      <c r="T12" s="97"/>
      <c r="U12" s="125"/>
      <c r="V12" s="97"/>
      <c r="W12" s="32"/>
      <c r="X12" s="14"/>
      <c r="Y12" s="125"/>
      <c r="Z12" s="14"/>
      <c r="AA12" s="125"/>
      <c r="AB12" s="97"/>
      <c r="AC12" s="137"/>
      <c r="AD12" s="97"/>
      <c r="AE12" s="137"/>
      <c r="AF12" s="97"/>
      <c r="AG12" s="137">
        <f t="shared" si="1"/>
        <v>0</v>
      </c>
      <c r="AH12" s="97"/>
      <c r="AI12" s="98"/>
      <c r="AJ12" s="99"/>
    </row>
    <row r="13" spans="1:36" ht="15" customHeight="1" x14ac:dyDescent="0.25">
      <c r="A13" s="11" t="s">
        <v>89</v>
      </c>
      <c r="B13" s="95">
        <f t="shared" si="0"/>
        <v>0</v>
      </c>
      <c r="C13" s="125"/>
      <c r="D13" s="119"/>
      <c r="E13" s="125"/>
      <c r="F13" s="97"/>
      <c r="G13" s="125"/>
      <c r="H13" s="97"/>
      <c r="I13" s="125" t="s">
        <v>54</v>
      </c>
      <c r="J13" s="97"/>
      <c r="K13" s="125" t="s">
        <v>54</v>
      </c>
      <c r="L13" s="97"/>
      <c r="M13" s="125"/>
      <c r="N13" s="97"/>
      <c r="O13" s="125"/>
      <c r="P13" s="97"/>
      <c r="Q13" s="125"/>
      <c r="R13" s="97"/>
      <c r="S13" s="125"/>
      <c r="T13" s="97"/>
      <c r="U13" s="125"/>
      <c r="V13" s="97"/>
      <c r="W13" s="32"/>
      <c r="X13" s="97"/>
      <c r="Y13" s="125"/>
      <c r="Z13" s="14"/>
      <c r="AA13" s="125"/>
      <c r="AB13" s="14"/>
      <c r="AC13" s="137"/>
      <c r="AD13" s="97"/>
      <c r="AE13" s="137"/>
      <c r="AF13" s="97"/>
      <c r="AG13" s="137">
        <f t="shared" si="1"/>
        <v>0</v>
      </c>
      <c r="AH13" s="97"/>
      <c r="AI13" s="98"/>
      <c r="AJ13" s="99"/>
    </row>
    <row r="14" spans="1:36" ht="15" customHeight="1" x14ac:dyDescent="0.25">
      <c r="A14" s="30" t="s">
        <v>59</v>
      </c>
      <c r="B14" s="95">
        <f t="shared" si="0"/>
        <v>0</v>
      </c>
      <c r="C14" s="127" t="s">
        <v>24</v>
      </c>
      <c r="D14" s="116">
        <v>0</v>
      </c>
      <c r="E14" s="125"/>
      <c r="F14" s="97"/>
      <c r="G14" s="127" t="s">
        <v>54</v>
      </c>
      <c r="H14" s="126">
        <v>0</v>
      </c>
      <c r="I14" s="125"/>
      <c r="J14" s="97"/>
      <c r="K14" s="125"/>
      <c r="L14" s="97"/>
      <c r="M14" s="125"/>
      <c r="N14" s="97"/>
      <c r="O14" s="125"/>
      <c r="P14" s="97"/>
      <c r="Q14" s="125"/>
      <c r="R14" s="14"/>
      <c r="S14" s="125"/>
      <c r="T14" s="97"/>
      <c r="U14" s="125"/>
      <c r="V14" s="97"/>
      <c r="W14" s="32"/>
      <c r="X14" s="97"/>
      <c r="Y14" s="125"/>
      <c r="Z14" s="14"/>
      <c r="AA14" s="125"/>
      <c r="AB14" s="14"/>
      <c r="AC14" s="137"/>
      <c r="AD14" s="97"/>
      <c r="AE14" s="137"/>
      <c r="AF14" s="97"/>
      <c r="AG14" s="137">
        <f t="shared" si="1"/>
        <v>0</v>
      </c>
      <c r="AH14" s="97"/>
      <c r="AI14" s="98"/>
      <c r="AJ14" s="99"/>
    </row>
    <row r="15" spans="1:36" ht="15" customHeight="1" x14ac:dyDescent="0.25">
      <c r="A15" s="30" t="s">
        <v>60</v>
      </c>
      <c r="B15" s="95">
        <f t="shared" si="0"/>
        <v>0</v>
      </c>
      <c r="C15" s="127" t="s">
        <v>24</v>
      </c>
      <c r="D15" s="116">
        <v>0</v>
      </c>
      <c r="E15" s="127" t="s">
        <v>24</v>
      </c>
      <c r="F15" s="126">
        <v>0</v>
      </c>
      <c r="G15" s="127" t="s">
        <v>24</v>
      </c>
      <c r="H15" s="36">
        <v>0</v>
      </c>
      <c r="I15" s="125" t="s">
        <v>24</v>
      </c>
      <c r="J15" s="97">
        <v>0</v>
      </c>
      <c r="K15" s="125" t="s">
        <v>24</v>
      </c>
      <c r="L15" s="97">
        <v>0</v>
      </c>
      <c r="M15" s="125"/>
      <c r="N15" s="97"/>
      <c r="O15" s="125"/>
      <c r="P15" s="97"/>
      <c r="Q15" s="125"/>
      <c r="R15" s="97"/>
      <c r="S15" s="125"/>
      <c r="T15" s="97"/>
      <c r="U15" s="125"/>
      <c r="V15" s="97"/>
      <c r="W15" s="32"/>
      <c r="X15" s="14"/>
      <c r="Y15" s="125"/>
      <c r="Z15" s="14"/>
      <c r="AA15" s="125"/>
      <c r="AB15" s="97"/>
      <c r="AC15" s="137"/>
      <c r="AD15" s="97"/>
      <c r="AE15" s="137"/>
      <c r="AF15" s="97"/>
      <c r="AG15" s="137">
        <f t="shared" si="1"/>
        <v>0</v>
      </c>
      <c r="AH15" s="97"/>
      <c r="AI15" s="98"/>
      <c r="AJ15" s="99"/>
    </row>
    <row r="16" spans="1:36" ht="15" customHeight="1" x14ac:dyDescent="0.25">
      <c r="A16" s="11" t="s">
        <v>92</v>
      </c>
      <c r="B16" s="95">
        <f t="shared" si="0"/>
        <v>0</v>
      </c>
      <c r="C16" s="125"/>
      <c r="D16" s="119"/>
      <c r="E16" s="125"/>
      <c r="F16" s="97"/>
      <c r="G16" s="125"/>
      <c r="H16" s="97"/>
      <c r="I16" s="125"/>
      <c r="J16" s="97"/>
      <c r="K16" s="125"/>
      <c r="L16" s="97"/>
      <c r="M16" s="125" t="s">
        <v>24</v>
      </c>
      <c r="N16" s="97">
        <v>0</v>
      </c>
      <c r="O16" s="125" t="s">
        <v>24</v>
      </c>
      <c r="P16" s="97">
        <v>0</v>
      </c>
      <c r="Q16" s="125"/>
      <c r="R16" s="97"/>
      <c r="S16" s="125"/>
      <c r="T16" s="97"/>
      <c r="U16" s="125"/>
      <c r="V16" s="97"/>
      <c r="W16" s="32"/>
      <c r="X16" s="14"/>
      <c r="Y16" s="125"/>
      <c r="Z16" s="14"/>
      <c r="AA16" s="125"/>
      <c r="AB16" s="14"/>
      <c r="AC16" s="137"/>
      <c r="AD16" s="97"/>
      <c r="AE16" s="137"/>
      <c r="AF16" s="97"/>
      <c r="AG16" s="137">
        <f t="shared" si="1"/>
        <v>0</v>
      </c>
      <c r="AH16" s="97"/>
      <c r="AI16" s="98"/>
      <c r="AJ16" s="99"/>
    </row>
    <row r="17" spans="1:36" ht="15" customHeight="1" x14ac:dyDescent="0.25">
      <c r="A17" s="30" t="s">
        <v>33</v>
      </c>
      <c r="B17" s="95">
        <f t="shared" si="0"/>
        <v>0</v>
      </c>
      <c r="C17" s="127" t="s">
        <v>24</v>
      </c>
      <c r="D17" s="116">
        <v>0</v>
      </c>
      <c r="E17" s="125"/>
      <c r="F17" s="97"/>
      <c r="G17" s="125"/>
      <c r="H17" s="97"/>
      <c r="I17" s="125" t="s">
        <v>24</v>
      </c>
      <c r="J17" s="97">
        <v>0</v>
      </c>
      <c r="K17" s="125" t="s">
        <v>24</v>
      </c>
      <c r="L17" s="97">
        <v>0</v>
      </c>
      <c r="M17" s="125" t="s">
        <v>24</v>
      </c>
      <c r="N17" s="97">
        <v>0</v>
      </c>
      <c r="O17" s="125" t="s">
        <v>24</v>
      </c>
      <c r="P17" s="97">
        <v>0</v>
      </c>
      <c r="Q17" s="125"/>
      <c r="R17" s="97"/>
      <c r="S17" s="125"/>
      <c r="T17" s="19"/>
      <c r="U17" s="125"/>
      <c r="V17" s="97"/>
      <c r="W17" s="32"/>
      <c r="X17" s="14"/>
      <c r="Y17" s="125"/>
      <c r="Z17" s="14"/>
      <c r="AA17" s="125"/>
      <c r="AB17" s="97"/>
      <c r="AC17" s="137"/>
      <c r="AD17" s="97"/>
      <c r="AE17" s="137"/>
      <c r="AF17" s="14"/>
      <c r="AG17" s="137">
        <f t="shared" si="1"/>
        <v>0</v>
      </c>
      <c r="AH17" s="14"/>
      <c r="AI17" s="98"/>
      <c r="AJ17" s="99"/>
    </row>
    <row r="18" spans="1:36" ht="15" customHeight="1" x14ac:dyDescent="0.25">
      <c r="A18" s="11"/>
      <c r="B18" s="95">
        <f t="shared" si="0"/>
        <v>0</v>
      </c>
      <c r="C18" s="125"/>
      <c r="D18" s="119"/>
      <c r="E18" s="125"/>
      <c r="F18" s="97"/>
      <c r="G18" s="125"/>
      <c r="H18" s="14"/>
      <c r="I18" s="125"/>
      <c r="J18" s="97"/>
      <c r="K18" s="125"/>
      <c r="L18" s="97"/>
      <c r="M18" s="125"/>
      <c r="N18" s="97"/>
      <c r="O18" s="125"/>
      <c r="P18" s="97"/>
      <c r="Q18" s="125"/>
      <c r="R18" s="97"/>
      <c r="S18" s="125"/>
      <c r="T18" s="97"/>
      <c r="U18" s="125"/>
      <c r="V18" s="19"/>
      <c r="W18" s="32"/>
      <c r="X18" s="97"/>
      <c r="Y18" s="125"/>
      <c r="Z18" s="97"/>
      <c r="AA18" s="125"/>
      <c r="AB18" s="97"/>
      <c r="AC18" s="137"/>
      <c r="AD18" s="97"/>
      <c r="AE18" s="137"/>
      <c r="AF18" s="97"/>
      <c r="AG18" s="137">
        <f t="shared" si="1"/>
        <v>0</v>
      </c>
      <c r="AH18" s="97"/>
      <c r="AI18" s="98"/>
      <c r="AJ18" s="99"/>
    </row>
    <row r="19" spans="1:36" ht="15" customHeight="1" x14ac:dyDescent="0.25">
      <c r="A19" s="11"/>
      <c r="B19" s="95">
        <f t="shared" si="0"/>
        <v>0</v>
      </c>
      <c r="C19" s="125"/>
      <c r="D19" s="119"/>
      <c r="E19" s="125"/>
      <c r="F19" s="97"/>
      <c r="G19" s="125"/>
      <c r="H19" s="97"/>
      <c r="I19" s="125"/>
      <c r="J19" s="97"/>
      <c r="K19" s="125"/>
      <c r="L19" s="97"/>
      <c r="M19" s="125"/>
      <c r="N19" s="97"/>
      <c r="O19" s="125"/>
      <c r="P19" s="97"/>
      <c r="Q19" s="125"/>
      <c r="R19" s="97"/>
      <c r="S19" s="125"/>
      <c r="T19" s="97"/>
      <c r="U19" s="125"/>
      <c r="V19" s="97"/>
      <c r="W19" s="32"/>
      <c r="X19" s="97"/>
      <c r="Y19" s="125"/>
      <c r="Z19" s="14"/>
      <c r="AA19" s="125"/>
      <c r="AB19" s="97"/>
      <c r="AC19" s="137"/>
      <c r="AD19" s="14"/>
      <c r="AE19" s="137"/>
      <c r="AF19" s="97"/>
      <c r="AG19" s="137">
        <f t="shared" si="1"/>
        <v>0</v>
      </c>
      <c r="AH19" s="97"/>
      <c r="AI19" s="98"/>
      <c r="AJ19" s="99"/>
    </row>
    <row r="20" spans="1:36" ht="15" customHeight="1" x14ac:dyDescent="0.25">
      <c r="A20" s="11"/>
      <c r="B20" s="95">
        <f t="shared" si="0"/>
        <v>0</v>
      </c>
      <c r="C20" s="125"/>
      <c r="D20" s="170"/>
      <c r="E20" s="125"/>
      <c r="F20" s="97"/>
      <c r="G20" s="125"/>
      <c r="H20" s="14"/>
      <c r="I20" s="125"/>
      <c r="J20" s="97"/>
      <c r="K20" s="125"/>
      <c r="L20" s="97"/>
      <c r="M20" s="125"/>
      <c r="N20" s="97"/>
      <c r="O20" s="125"/>
      <c r="P20" s="97"/>
      <c r="Q20" s="125"/>
      <c r="R20" s="97"/>
      <c r="S20" s="125"/>
      <c r="T20" s="97"/>
      <c r="U20" s="125"/>
      <c r="V20" s="97"/>
      <c r="W20" s="32"/>
      <c r="X20" s="14"/>
      <c r="Y20" s="125"/>
      <c r="Z20" s="14"/>
      <c r="AA20" s="125"/>
      <c r="AB20" s="14"/>
      <c r="AC20" s="137"/>
      <c r="AD20" s="97"/>
      <c r="AE20" s="137"/>
      <c r="AF20" s="97"/>
      <c r="AG20" s="137">
        <f t="shared" si="1"/>
        <v>0</v>
      </c>
      <c r="AH20" s="97"/>
      <c r="AI20" s="98"/>
      <c r="AJ20" s="99"/>
    </row>
    <row r="21" spans="1:36" ht="15" customHeight="1" x14ac:dyDescent="0.25">
      <c r="A21" s="11"/>
      <c r="B21" s="95">
        <f t="shared" si="0"/>
        <v>0</v>
      </c>
      <c r="C21" s="125"/>
      <c r="D21" s="170"/>
      <c r="E21" s="125"/>
      <c r="F21" s="97"/>
      <c r="G21" s="125"/>
      <c r="H21" s="97"/>
      <c r="I21" s="125"/>
      <c r="J21" s="97"/>
      <c r="K21" s="125"/>
      <c r="L21" s="97"/>
      <c r="M21" s="125"/>
      <c r="N21" s="97"/>
      <c r="O21" s="125"/>
      <c r="P21" s="97"/>
      <c r="Q21" s="125"/>
      <c r="R21" s="14"/>
      <c r="S21" s="125"/>
      <c r="T21" s="97"/>
      <c r="U21" s="125"/>
      <c r="V21" s="97"/>
      <c r="W21" s="32"/>
      <c r="X21" s="97"/>
      <c r="Y21" s="125"/>
      <c r="Z21" s="14"/>
      <c r="AA21" s="125"/>
      <c r="AB21" s="14"/>
      <c r="AC21" s="137"/>
      <c r="AD21" s="97"/>
      <c r="AE21" s="137"/>
      <c r="AF21" s="97"/>
      <c r="AG21" s="137">
        <f t="shared" si="1"/>
        <v>0</v>
      </c>
      <c r="AH21" s="97"/>
      <c r="AI21" s="98"/>
      <c r="AJ21" s="99"/>
    </row>
    <row r="22" spans="1:36" ht="15" customHeight="1" x14ac:dyDescent="0.25">
      <c r="A22" s="11"/>
      <c r="B22" s="95">
        <f t="shared" si="0"/>
        <v>0</v>
      </c>
      <c r="C22" s="125"/>
      <c r="D22" s="170"/>
      <c r="E22" s="125"/>
      <c r="F22" s="97"/>
      <c r="G22" s="125"/>
      <c r="H22" s="97"/>
      <c r="I22" s="125"/>
      <c r="J22" s="97"/>
      <c r="K22" s="125"/>
      <c r="L22" s="97"/>
      <c r="M22" s="125"/>
      <c r="N22" s="97"/>
      <c r="O22" s="125"/>
      <c r="P22" s="97"/>
      <c r="Q22" s="125"/>
      <c r="R22" s="97"/>
      <c r="S22" s="125"/>
      <c r="T22" s="97"/>
      <c r="U22" s="125"/>
      <c r="V22" s="97"/>
      <c r="W22" s="32"/>
      <c r="X22" s="14"/>
      <c r="Y22" s="125"/>
      <c r="Z22" s="14"/>
      <c r="AA22" s="125"/>
      <c r="AB22" s="14"/>
      <c r="AC22" s="137"/>
      <c r="AD22" s="97"/>
      <c r="AE22" s="137"/>
      <c r="AF22" s="97"/>
      <c r="AG22" s="137">
        <f t="shared" si="1"/>
        <v>0</v>
      </c>
      <c r="AH22" s="97"/>
      <c r="AI22" s="98"/>
      <c r="AJ22" s="99"/>
    </row>
    <row r="23" spans="1:36" ht="15" customHeight="1" x14ac:dyDescent="0.25">
      <c r="A23" s="11"/>
      <c r="B23" s="95">
        <f t="shared" si="0"/>
        <v>0</v>
      </c>
      <c r="C23" s="125"/>
      <c r="D23" s="14"/>
      <c r="E23" s="125"/>
      <c r="F23" s="97"/>
      <c r="G23" s="125"/>
      <c r="H23" s="14"/>
      <c r="I23" s="125"/>
      <c r="J23" s="97"/>
      <c r="K23" s="125"/>
      <c r="L23" s="97"/>
      <c r="M23" s="125"/>
      <c r="N23" s="97"/>
      <c r="O23" s="125"/>
      <c r="P23" s="97"/>
      <c r="Q23" s="125"/>
      <c r="R23" s="97"/>
      <c r="S23" s="125"/>
      <c r="T23" s="97"/>
      <c r="U23" s="125"/>
      <c r="V23" s="97"/>
      <c r="W23" s="32"/>
      <c r="X23" s="14"/>
      <c r="Y23" s="125"/>
      <c r="Z23" s="14"/>
      <c r="AA23" s="125"/>
      <c r="AB23" s="14"/>
      <c r="AC23" s="137"/>
      <c r="AD23" s="97"/>
      <c r="AE23" s="137"/>
      <c r="AF23" s="97"/>
      <c r="AG23" s="137">
        <f t="shared" si="1"/>
        <v>0</v>
      </c>
      <c r="AH23" s="97"/>
      <c r="AI23" s="98"/>
      <c r="AJ23" s="99"/>
    </row>
    <row r="24" spans="1:36" ht="15" customHeight="1" x14ac:dyDescent="0.25">
      <c r="A24" s="11"/>
      <c r="B24" s="95">
        <f t="shared" si="0"/>
        <v>0</v>
      </c>
      <c r="C24" s="125"/>
      <c r="D24" s="14"/>
      <c r="E24" s="125"/>
      <c r="F24" s="97"/>
      <c r="G24" s="125"/>
      <c r="H24" s="14"/>
      <c r="I24" s="125"/>
      <c r="J24" s="97"/>
      <c r="K24" s="125"/>
      <c r="L24" s="97"/>
      <c r="M24" s="125"/>
      <c r="N24" s="97"/>
      <c r="O24" s="125"/>
      <c r="P24" s="97"/>
      <c r="Q24" s="125"/>
      <c r="R24" s="97"/>
      <c r="S24" s="125"/>
      <c r="T24" s="97"/>
      <c r="U24" s="125"/>
      <c r="V24" s="97"/>
      <c r="W24" s="32"/>
      <c r="X24" s="97"/>
      <c r="Y24" s="125"/>
      <c r="Z24" s="14"/>
      <c r="AA24" s="125"/>
      <c r="AB24" s="97"/>
      <c r="AC24" s="137"/>
      <c r="AD24" s="97"/>
      <c r="AE24" s="137"/>
      <c r="AF24" s="97"/>
      <c r="AG24" s="137">
        <f t="shared" si="1"/>
        <v>0</v>
      </c>
      <c r="AH24" s="97"/>
      <c r="AI24" s="98"/>
      <c r="AJ24" s="99"/>
    </row>
    <row r="25" spans="1:36" ht="15" customHeight="1" x14ac:dyDescent="0.25">
      <c r="A25" s="11"/>
      <c r="B25" s="95">
        <f t="shared" si="0"/>
        <v>0</v>
      </c>
      <c r="C25" s="125"/>
      <c r="D25" s="14"/>
      <c r="E25" s="125"/>
      <c r="F25" s="97"/>
      <c r="G25" s="125"/>
      <c r="H25" s="14"/>
      <c r="I25" s="125"/>
      <c r="J25" s="97"/>
      <c r="K25" s="125"/>
      <c r="L25" s="97"/>
      <c r="M25" s="125"/>
      <c r="N25" s="97"/>
      <c r="O25" s="125"/>
      <c r="P25" s="97"/>
      <c r="Q25" s="125"/>
      <c r="R25" s="97"/>
      <c r="S25" s="125"/>
      <c r="T25" s="97"/>
      <c r="U25" s="125"/>
      <c r="V25" s="97"/>
      <c r="W25" s="32"/>
      <c r="X25" s="97"/>
      <c r="Y25" s="125"/>
      <c r="Z25" s="97"/>
      <c r="AA25" s="125"/>
      <c r="AB25" s="97"/>
      <c r="AC25" s="137"/>
      <c r="AD25" s="97"/>
      <c r="AE25" s="137"/>
      <c r="AF25" s="97"/>
      <c r="AG25" s="137">
        <f t="shared" si="1"/>
        <v>0</v>
      </c>
      <c r="AH25" s="97"/>
      <c r="AI25" s="98"/>
      <c r="AJ25" s="99"/>
    </row>
    <row r="26" spans="1:36" ht="15" customHeight="1" x14ac:dyDescent="0.25">
      <c r="A26" s="11"/>
      <c r="B26" s="95">
        <f t="shared" si="0"/>
        <v>0</v>
      </c>
      <c r="C26" s="125"/>
      <c r="D26" s="14"/>
      <c r="E26" s="125"/>
      <c r="F26" s="97"/>
      <c r="G26" s="125"/>
      <c r="H26" s="97"/>
      <c r="I26" s="125"/>
      <c r="J26" s="97"/>
      <c r="K26" s="125"/>
      <c r="L26" s="97"/>
      <c r="M26" s="125"/>
      <c r="N26" s="97"/>
      <c r="O26" s="125"/>
      <c r="P26" s="97"/>
      <c r="Q26" s="125"/>
      <c r="R26" s="97"/>
      <c r="S26" s="125"/>
      <c r="T26" s="97"/>
      <c r="U26" s="125"/>
      <c r="V26" s="19"/>
      <c r="W26" s="32"/>
      <c r="X26" s="14"/>
      <c r="Y26" s="125"/>
      <c r="Z26" s="97"/>
      <c r="AA26" s="125"/>
      <c r="AB26" s="97"/>
      <c r="AC26" s="137"/>
      <c r="AD26" s="97"/>
      <c r="AE26" s="137"/>
      <c r="AF26" s="97"/>
      <c r="AG26" s="137">
        <f t="shared" si="1"/>
        <v>0</v>
      </c>
      <c r="AH26" s="97"/>
      <c r="AI26" s="98"/>
      <c r="AJ26" s="99"/>
    </row>
    <row r="27" spans="1:36" ht="15" customHeight="1" x14ac:dyDescent="0.25">
      <c r="A27" s="11"/>
      <c r="B27" s="95">
        <f t="shared" si="0"/>
        <v>0</v>
      </c>
      <c r="C27" s="125"/>
      <c r="D27" s="14"/>
      <c r="E27" s="125"/>
      <c r="F27" s="97"/>
      <c r="G27" s="125"/>
      <c r="H27" s="14"/>
      <c r="I27" s="125"/>
      <c r="J27" s="97"/>
      <c r="K27" s="125"/>
      <c r="L27" s="97"/>
      <c r="M27" s="125"/>
      <c r="N27" s="97"/>
      <c r="O27" s="125"/>
      <c r="P27" s="97"/>
      <c r="Q27" s="125"/>
      <c r="R27" s="97"/>
      <c r="S27" s="125"/>
      <c r="T27" s="97"/>
      <c r="U27" s="125"/>
      <c r="V27" s="97"/>
      <c r="W27" s="32"/>
      <c r="X27" s="97"/>
      <c r="Y27" s="125"/>
      <c r="Z27" s="97"/>
      <c r="AA27" s="125"/>
      <c r="AB27" s="97"/>
      <c r="AC27" s="137"/>
      <c r="AD27" s="97"/>
      <c r="AE27" s="137"/>
      <c r="AF27" s="97"/>
      <c r="AG27" s="137">
        <f t="shared" si="1"/>
        <v>0</v>
      </c>
      <c r="AH27" s="97"/>
      <c r="AI27" s="98"/>
      <c r="AJ27" s="99"/>
    </row>
    <row r="28" spans="1:36" ht="15" customHeight="1" x14ac:dyDescent="0.25">
      <c r="A28" s="11"/>
      <c r="B28" s="95">
        <f t="shared" si="0"/>
        <v>0</v>
      </c>
      <c r="C28" s="125"/>
      <c r="D28" s="14"/>
      <c r="E28" s="125"/>
      <c r="F28" s="97"/>
      <c r="G28" s="125"/>
      <c r="H28" s="14"/>
      <c r="I28" s="125"/>
      <c r="J28" s="97"/>
      <c r="K28" s="125"/>
      <c r="L28" s="97"/>
      <c r="M28" s="125"/>
      <c r="N28" s="97"/>
      <c r="O28" s="125"/>
      <c r="P28" s="97"/>
      <c r="Q28" s="125"/>
      <c r="R28" s="97"/>
      <c r="S28" s="125"/>
      <c r="T28" s="97"/>
      <c r="U28" s="125"/>
      <c r="V28" s="97"/>
      <c r="W28" s="32"/>
      <c r="X28" s="14"/>
      <c r="Y28" s="125"/>
      <c r="Z28" s="14"/>
      <c r="AA28" s="125"/>
      <c r="AB28" s="97"/>
      <c r="AC28" s="137"/>
      <c r="AD28" s="97"/>
      <c r="AE28" s="137"/>
      <c r="AF28" s="97"/>
      <c r="AG28" s="137">
        <f t="shared" si="1"/>
        <v>0</v>
      </c>
      <c r="AH28" s="97"/>
      <c r="AI28" s="98"/>
      <c r="AJ28" s="99"/>
    </row>
    <row r="29" spans="1:36" ht="15" customHeight="1" x14ac:dyDescent="0.25">
      <c r="A29" s="11"/>
      <c r="B29" s="95">
        <f t="shared" si="0"/>
        <v>0</v>
      </c>
      <c r="C29" s="125"/>
      <c r="D29" s="14"/>
      <c r="E29" s="125"/>
      <c r="F29" s="97"/>
      <c r="G29" s="125"/>
      <c r="H29" s="97"/>
      <c r="I29" s="125"/>
      <c r="J29" s="97"/>
      <c r="K29" s="125"/>
      <c r="L29" s="97"/>
      <c r="M29" s="125"/>
      <c r="N29" s="97"/>
      <c r="O29" s="125"/>
      <c r="P29" s="97"/>
      <c r="Q29" s="125"/>
      <c r="R29" s="97"/>
      <c r="S29" s="125"/>
      <c r="T29" s="97"/>
      <c r="U29" s="125"/>
      <c r="V29" s="97"/>
      <c r="W29" s="32"/>
      <c r="X29" s="14"/>
      <c r="Y29" s="125"/>
      <c r="Z29" s="97"/>
      <c r="AA29" s="125"/>
      <c r="AB29" s="97"/>
      <c r="AC29" s="137"/>
      <c r="AD29" s="97"/>
      <c r="AE29" s="137"/>
      <c r="AF29" s="97"/>
      <c r="AG29" s="137">
        <f t="shared" si="1"/>
        <v>0</v>
      </c>
      <c r="AH29" s="97"/>
      <c r="AI29" s="98"/>
      <c r="AJ29" s="99"/>
    </row>
    <row r="30" spans="1:36" ht="15" customHeight="1" x14ac:dyDescent="0.25">
      <c r="A30" s="11"/>
      <c r="B30" s="95">
        <f t="shared" si="0"/>
        <v>0</v>
      </c>
      <c r="C30" s="125"/>
      <c r="D30" s="14"/>
      <c r="E30" s="125"/>
      <c r="F30" s="97"/>
      <c r="G30" s="125"/>
      <c r="H30" s="97"/>
      <c r="I30" s="125"/>
      <c r="J30" s="97"/>
      <c r="K30" s="125"/>
      <c r="L30" s="97"/>
      <c r="M30" s="125"/>
      <c r="N30" s="97"/>
      <c r="O30" s="125"/>
      <c r="P30" s="97"/>
      <c r="Q30" s="125"/>
      <c r="R30" s="97"/>
      <c r="S30" s="125"/>
      <c r="T30" s="97"/>
      <c r="U30" s="125"/>
      <c r="V30" s="97"/>
      <c r="W30" s="32"/>
      <c r="X30" s="14"/>
      <c r="Y30" s="125"/>
      <c r="Z30" s="97"/>
      <c r="AA30" s="125"/>
      <c r="AB30" s="97"/>
      <c r="AC30" s="137"/>
      <c r="AD30" s="97"/>
      <c r="AE30" s="137"/>
      <c r="AF30" s="97"/>
      <c r="AG30" s="137">
        <f t="shared" si="1"/>
        <v>0</v>
      </c>
      <c r="AH30" s="97"/>
      <c r="AI30" s="98"/>
      <c r="AJ30" s="99"/>
    </row>
    <row r="31" spans="1:36" ht="15" customHeight="1" x14ac:dyDescent="0.25">
      <c r="A31" s="11"/>
      <c r="B31" s="95">
        <f t="shared" si="0"/>
        <v>0</v>
      </c>
      <c r="C31" s="125"/>
      <c r="D31" s="14"/>
      <c r="E31" s="125"/>
      <c r="F31" s="97"/>
      <c r="G31" s="125"/>
      <c r="H31" s="97"/>
      <c r="I31" s="125"/>
      <c r="J31" s="97"/>
      <c r="K31" s="125"/>
      <c r="L31" s="97"/>
      <c r="M31" s="125"/>
      <c r="N31" s="97"/>
      <c r="O31" s="125"/>
      <c r="P31" s="97"/>
      <c r="Q31" s="125"/>
      <c r="R31" s="97"/>
      <c r="S31" s="125"/>
      <c r="T31" s="97"/>
      <c r="U31" s="125"/>
      <c r="V31" s="97"/>
      <c r="W31" s="32"/>
      <c r="X31" s="14"/>
      <c r="Y31" s="125"/>
      <c r="Z31" s="14"/>
      <c r="AA31" s="125"/>
      <c r="AB31" s="14"/>
      <c r="AC31" s="137"/>
      <c r="AD31" s="97"/>
      <c r="AE31" s="137"/>
      <c r="AF31" s="97"/>
      <c r="AG31" s="137">
        <f t="shared" si="1"/>
        <v>0</v>
      </c>
      <c r="AH31" s="97"/>
      <c r="AI31" s="98"/>
      <c r="AJ31" s="99"/>
    </row>
    <row r="32" spans="1:36" ht="15" customHeight="1" x14ac:dyDescent="0.25">
      <c r="A32" s="11"/>
      <c r="B32" s="95">
        <f t="shared" si="0"/>
        <v>0</v>
      </c>
      <c r="C32" s="125"/>
      <c r="D32" s="14"/>
      <c r="E32" s="125"/>
      <c r="F32" s="97"/>
      <c r="G32" s="125"/>
      <c r="H32" s="14"/>
      <c r="I32" s="125"/>
      <c r="J32" s="97"/>
      <c r="K32" s="125"/>
      <c r="L32" s="97"/>
      <c r="M32" s="125"/>
      <c r="N32" s="97"/>
      <c r="O32" s="125"/>
      <c r="P32" s="97"/>
      <c r="Q32" s="125"/>
      <c r="R32" s="97"/>
      <c r="S32" s="125"/>
      <c r="T32" s="97"/>
      <c r="U32" s="125"/>
      <c r="V32" s="97"/>
      <c r="W32" s="32"/>
      <c r="X32" s="97"/>
      <c r="Y32" s="125"/>
      <c r="Z32" s="97"/>
      <c r="AA32" s="125"/>
      <c r="AB32" s="97"/>
      <c r="AC32" s="137"/>
      <c r="AD32" s="97"/>
      <c r="AE32" s="137"/>
      <c r="AF32" s="97"/>
      <c r="AG32" s="137">
        <f t="shared" si="1"/>
        <v>0</v>
      </c>
      <c r="AH32" s="97"/>
      <c r="AI32" s="98"/>
      <c r="AJ32" s="99"/>
    </row>
    <row r="33" spans="1:36" ht="15" customHeight="1" x14ac:dyDescent="0.25">
      <c r="A33" s="11"/>
      <c r="B33" s="95">
        <f t="shared" si="0"/>
        <v>0</v>
      </c>
      <c r="C33" s="125"/>
      <c r="D33" s="14"/>
      <c r="E33" s="125"/>
      <c r="F33" s="97"/>
      <c r="G33" s="125"/>
      <c r="H33" s="14"/>
      <c r="I33" s="125"/>
      <c r="J33" s="97"/>
      <c r="K33" s="125"/>
      <c r="L33" s="97"/>
      <c r="M33" s="125"/>
      <c r="N33" s="97"/>
      <c r="O33" s="125"/>
      <c r="P33" s="97"/>
      <c r="Q33" s="125"/>
      <c r="R33" s="97"/>
      <c r="S33" s="125"/>
      <c r="T33" s="97"/>
      <c r="U33" s="125"/>
      <c r="V33" s="97"/>
      <c r="W33" s="32"/>
      <c r="X33" s="97"/>
      <c r="Y33" s="125"/>
      <c r="Z33" s="97"/>
      <c r="AA33" s="125"/>
      <c r="AB33" s="97"/>
      <c r="AC33" s="137"/>
      <c r="AD33" s="97"/>
      <c r="AE33" s="137"/>
      <c r="AF33" s="97"/>
      <c r="AG33" s="137">
        <f t="shared" si="1"/>
        <v>0</v>
      </c>
      <c r="AH33" s="97"/>
      <c r="AI33" s="98"/>
      <c r="AJ33" s="99"/>
    </row>
    <row r="34" spans="1:36" ht="15" customHeight="1" x14ac:dyDescent="0.25">
      <c r="A34" s="11"/>
      <c r="B34" s="95">
        <f t="shared" si="0"/>
        <v>0</v>
      </c>
      <c r="C34" s="125"/>
      <c r="D34" s="14"/>
      <c r="E34" s="125"/>
      <c r="F34" s="97"/>
      <c r="G34" s="125"/>
      <c r="H34" s="14"/>
      <c r="I34" s="125"/>
      <c r="J34" s="97"/>
      <c r="K34" s="125"/>
      <c r="L34" s="97"/>
      <c r="M34" s="125"/>
      <c r="N34" s="97"/>
      <c r="O34" s="125"/>
      <c r="P34" s="97"/>
      <c r="Q34" s="125"/>
      <c r="R34" s="97"/>
      <c r="S34" s="125"/>
      <c r="T34" s="97"/>
      <c r="U34" s="125"/>
      <c r="V34" s="19"/>
      <c r="W34" s="32"/>
      <c r="X34" s="14"/>
      <c r="Y34" s="125"/>
      <c r="Z34" s="97"/>
      <c r="AA34" s="125"/>
      <c r="AB34" s="97"/>
      <c r="AC34" s="137"/>
      <c r="AD34" s="97"/>
      <c r="AE34" s="137"/>
      <c r="AF34" s="97"/>
      <c r="AG34" s="137">
        <f t="shared" si="1"/>
        <v>0</v>
      </c>
      <c r="AH34" s="97"/>
      <c r="AI34" s="98"/>
      <c r="AJ34" s="99"/>
    </row>
    <row r="35" spans="1:36" ht="15" customHeight="1" x14ac:dyDescent="0.25">
      <c r="A35" s="11"/>
      <c r="B35" s="95">
        <f t="shared" si="0"/>
        <v>0</v>
      </c>
      <c r="C35" s="125"/>
      <c r="D35" s="14"/>
      <c r="E35" s="125"/>
      <c r="F35" s="97"/>
      <c r="G35" s="125"/>
      <c r="H35" s="97"/>
      <c r="I35" s="125"/>
      <c r="J35" s="97"/>
      <c r="K35" s="125"/>
      <c r="L35" s="97"/>
      <c r="M35" s="125"/>
      <c r="N35" s="97"/>
      <c r="O35" s="125"/>
      <c r="P35" s="97"/>
      <c r="Q35" s="125"/>
      <c r="R35" s="97"/>
      <c r="S35" s="125"/>
      <c r="T35" s="19"/>
      <c r="U35" s="125"/>
      <c r="V35" s="97"/>
      <c r="W35" s="32"/>
      <c r="X35" s="97"/>
      <c r="Y35" s="125"/>
      <c r="Z35" s="14"/>
      <c r="AA35" s="125"/>
      <c r="AB35" s="97"/>
      <c r="AC35" s="137"/>
      <c r="AD35" s="97"/>
      <c r="AE35" s="137"/>
      <c r="AF35" s="97"/>
      <c r="AG35" s="137">
        <f t="shared" si="1"/>
        <v>0</v>
      </c>
      <c r="AH35" s="97"/>
      <c r="AI35" s="98"/>
      <c r="AJ35" s="99"/>
    </row>
    <row r="36" spans="1:36" ht="15" customHeight="1" x14ac:dyDescent="0.25">
      <c r="A36" s="11"/>
      <c r="B36" s="95">
        <f t="shared" si="0"/>
        <v>0</v>
      </c>
      <c r="C36" s="125"/>
      <c r="D36" s="14"/>
      <c r="E36" s="125"/>
      <c r="F36" s="97"/>
      <c r="G36" s="125"/>
      <c r="H36" s="14"/>
      <c r="I36" s="125"/>
      <c r="J36" s="97"/>
      <c r="K36" s="125"/>
      <c r="L36" s="97"/>
      <c r="M36" s="125"/>
      <c r="N36" s="97"/>
      <c r="O36" s="125"/>
      <c r="P36" s="97"/>
      <c r="Q36" s="125"/>
      <c r="R36" s="97"/>
      <c r="S36" s="125"/>
      <c r="T36" s="97"/>
      <c r="U36" s="125"/>
      <c r="V36" s="97"/>
      <c r="W36" s="32"/>
      <c r="X36" s="97"/>
      <c r="Y36" s="125"/>
      <c r="Z36" s="97"/>
      <c r="AA36" s="125"/>
      <c r="AB36" s="97"/>
      <c r="AC36" s="137"/>
      <c r="AD36" s="97"/>
      <c r="AE36" s="137"/>
      <c r="AF36" s="97"/>
      <c r="AG36" s="137">
        <f t="shared" si="1"/>
        <v>0</v>
      </c>
      <c r="AH36" s="97"/>
      <c r="AI36" s="98"/>
      <c r="AJ36" s="99"/>
    </row>
    <row r="37" spans="1:36" ht="15" customHeight="1" x14ac:dyDescent="0.25">
      <c r="A37" s="11"/>
      <c r="B37" s="95">
        <f t="shared" si="0"/>
        <v>0</v>
      </c>
      <c r="C37" s="125"/>
      <c r="D37" s="14"/>
      <c r="E37" s="125"/>
      <c r="F37" s="97"/>
      <c r="G37" s="125"/>
      <c r="H37" s="97"/>
      <c r="I37" s="125"/>
      <c r="J37" s="97"/>
      <c r="K37" s="125"/>
      <c r="L37" s="97"/>
      <c r="M37" s="125"/>
      <c r="N37" s="97"/>
      <c r="O37" s="125"/>
      <c r="P37" s="97"/>
      <c r="Q37" s="125"/>
      <c r="R37" s="97"/>
      <c r="S37" s="125"/>
      <c r="T37" s="97"/>
      <c r="U37" s="125"/>
      <c r="V37" s="97"/>
      <c r="W37" s="32"/>
      <c r="X37" s="97"/>
      <c r="Y37" s="125"/>
      <c r="Z37" s="97"/>
      <c r="AA37" s="125"/>
      <c r="AB37" s="97"/>
      <c r="AC37" s="137"/>
      <c r="AD37" s="97"/>
      <c r="AE37" s="137"/>
      <c r="AF37" s="97"/>
      <c r="AG37" s="137">
        <f t="shared" si="1"/>
        <v>0</v>
      </c>
      <c r="AH37" s="97"/>
      <c r="AI37" s="98"/>
      <c r="AJ37" s="99"/>
    </row>
    <row r="38" spans="1:36" ht="15" customHeight="1" x14ac:dyDescent="0.25">
      <c r="A38" s="11"/>
      <c r="B38" s="95">
        <f t="shared" si="0"/>
        <v>0</v>
      </c>
      <c r="C38" s="125"/>
      <c r="D38" s="14"/>
      <c r="E38" s="125"/>
      <c r="F38" s="97"/>
      <c r="G38" s="125"/>
      <c r="H38" s="97"/>
      <c r="I38" s="125"/>
      <c r="J38" s="97"/>
      <c r="K38" s="125"/>
      <c r="L38" s="97"/>
      <c r="M38" s="125"/>
      <c r="N38" s="97"/>
      <c r="O38" s="125"/>
      <c r="P38" s="97"/>
      <c r="Q38" s="125"/>
      <c r="R38" s="97"/>
      <c r="S38" s="125"/>
      <c r="T38" s="97"/>
      <c r="U38" s="125"/>
      <c r="V38" s="97"/>
      <c r="W38" s="32"/>
      <c r="X38" s="14"/>
      <c r="Y38" s="125"/>
      <c r="Z38" s="97"/>
      <c r="AA38" s="125"/>
      <c r="AB38" s="14"/>
      <c r="AC38" s="137"/>
      <c r="AD38" s="97"/>
      <c r="AE38" s="137"/>
      <c r="AF38" s="97"/>
      <c r="AG38" s="137">
        <f t="shared" si="1"/>
        <v>0</v>
      </c>
      <c r="AH38" s="97"/>
      <c r="AI38" s="98"/>
      <c r="AJ38" s="99"/>
    </row>
    <row r="39" spans="1:36" ht="15" customHeight="1" x14ac:dyDescent="0.25">
      <c r="A39" s="11"/>
      <c r="B39" s="95">
        <f t="shared" si="0"/>
        <v>0</v>
      </c>
      <c r="C39" s="125"/>
      <c r="D39" s="14"/>
      <c r="E39" s="125"/>
      <c r="F39" s="97"/>
      <c r="G39" s="125"/>
      <c r="H39" s="14"/>
      <c r="I39" s="125"/>
      <c r="J39" s="97"/>
      <c r="K39" s="125"/>
      <c r="L39" s="97"/>
      <c r="M39" s="125"/>
      <c r="N39" s="97"/>
      <c r="O39" s="125"/>
      <c r="P39" s="97"/>
      <c r="Q39" s="125"/>
      <c r="R39" s="97"/>
      <c r="S39" s="125"/>
      <c r="T39" s="97"/>
      <c r="U39" s="125"/>
      <c r="V39" s="97"/>
      <c r="W39" s="32"/>
      <c r="X39" s="97"/>
      <c r="Y39" s="125"/>
      <c r="Z39" s="14"/>
      <c r="AA39" s="125"/>
      <c r="AB39" s="97"/>
      <c r="AC39" s="137"/>
      <c r="AD39" s="97"/>
      <c r="AE39" s="137"/>
      <c r="AF39" s="97"/>
      <c r="AG39" s="137">
        <f t="shared" si="1"/>
        <v>0</v>
      </c>
      <c r="AH39" s="97"/>
      <c r="AI39" s="98"/>
      <c r="AJ39" s="99"/>
    </row>
    <row r="40" spans="1:36" ht="15" customHeight="1" x14ac:dyDescent="0.25">
      <c r="A40" s="11"/>
      <c r="B40" s="12">
        <f t="shared" ref="B40:B49" si="2">SUM(D40,F40,H40,J40,L40,N40,P40,R40,T40,V40,X40,Z40,AB40,AD40,AF40,AH40)</f>
        <v>0</v>
      </c>
      <c r="C40" s="31"/>
      <c r="D40" s="20" t="str">
        <f t="shared" ref="D40:D49" si="3">IF(C40="NT","0","")</f>
        <v/>
      </c>
      <c r="E40" s="31"/>
      <c r="F40" s="21" t="str">
        <f t="shared" ref="F40:F49" si="4">IF(E40="NT","0","")</f>
        <v/>
      </c>
      <c r="G40" s="31"/>
      <c r="H40" s="15"/>
      <c r="I40" s="31"/>
      <c r="J40" s="15"/>
      <c r="K40" s="31"/>
      <c r="L40" s="15"/>
      <c r="M40" s="31"/>
      <c r="N40" s="15"/>
      <c r="O40" s="31"/>
      <c r="P40" s="15"/>
      <c r="Q40" s="31"/>
      <c r="R40" s="15"/>
      <c r="S40" s="31"/>
      <c r="T40" s="15"/>
      <c r="U40" s="31"/>
      <c r="V40" s="15"/>
      <c r="W40" s="32"/>
      <c r="X40" s="15"/>
      <c r="Y40" s="31"/>
      <c r="Z40" s="15"/>
      <c r="AA40" s="31"/>
      <c r="AB40" s="15"/>
      <c r="AC40" s="45"/>
      <c r="AD40" s="15"/>
      <c r="AE40" s="45"/>
      <c r="AF40" s="15"/>
      <c r="AG40" s="45"/>
      <c r="AH40" s="15"/>
      <c r="AI40" s="17"/>
      <c r="AJ40" s="18"/>
    </row>
    <row r="41" spans="1:36" ht="15" customHeight="1" x14ac:dyDescent="0.25">
      <c r="A41" s="11"/>
      <c r="B41" s="12">
        <f t="shared" si="2"/>
        <v>0</v>
      </c>
      <c r="C41" s="31"/>
      <c r="D41" s="20" t="str">
        <f t="shared" si="3"/>
        <v/>
      </c>
      <c r="E41" s="31"/>
      <c r="F41" s="21" t="str">
        <f t="shared" si="4"/>
        <v/>
      </c>
      <c r="G41" s="31"/>
      <c r="H41" s="15"/>
      <c r="I41" s="31"/>
      <c r="J41" s="15"/>
      <c r="K41" s="31"/>
      <c r="L41" s="15"/>
      <c r="M41" s="31"/>
      <c r="N41" s="15"/>
      <c r="O41" s="31"/>
      <c r="P41" s="15"/>
      <c r="Q41" s="31"/>
      <c r="R41" s="15"/>
      <c r="S41" s="31"/>
      <c r="T41" s="15"/>
      <c r="U41" s="31"/>
      <c r="V41" s="15"/>
      <c r="W41" s="32"/>
      <c r="X41" s="15"/>
      <c r="Y41" s="31"/>
      <c r="Z41" s="15"/>
      <c r="AA41" s="31"/>
      <c r="AB41" s="15"/>
      <c r="AC41" s="45"/>
      <c r="AD41" s="15"/>
      <c r="AE41" s="45"/>
      <c r="AF41" s="15"/>
      <c r="AG41" s="45"/>
      <c r="AH41" s="15"/>
      <c r="AI41" s="17"/>
      <c r="AJ41" s="18"/>
    </row>
    <row r="42" spans="1:36" ht="15" customHeight="1" x14ac:dyDescent="0.25">
      <c r="A42" s="11"/>
      <c r="B42" s="12">
        <f t="shared" si="2"/>
        <v>0</v>
      </c>
      <c r="C42" s="31"/>
      <c r="D42" s="20" t="str">
        <f t="shared" si="3"/>
        <v/>
      </c>
      <c r="E42" s="31"/>
      <c r="F42" s="21" t="str">
        <f t="shared" si="4"/>
        <v/>
      </c>
      <c r="G42" s="31"/>
      <c r="H42" s="15"/>
      <c r="I42" s="31"/>
      <c r="J42" s="15"/>
      <c r="K42" s="31"/>
      <c r="L42" s="15"/>
      <c r="M42" s="31"/>
      <c r="N42" s="15"/>
      <c r="O42" s="31"/>
      <c r="P42" s="15"/>
      <c r="Q42" s="31"/>
      <c r="R42" s="15"/>
      <c r="S42" s="31"/>
      <c r="T42" s="15"/>
      <c r="U42" s="31"/>
      <c r="V42" s="15"/>
      <c r="W42" s="32"/>
      <c r="X42" s="15"/>
      <c r="Y42" s="31"/>
      <c r="Z42" s="15"/>
      <c r="AA42" s="31"/>
      <c r="AB42" s="15"/>
      <c r="AC42" s="45"/>
      <c r="AD42" s="15"/>
      <c r="AE42" s="45"/>
      <c r="AF42" s="15"/>
      <c r="AG42" s="45"/>
      <c r="AH42" s="15"/>
      <c r="AI42" s="17"/>
      <c r="AJ42" s="18"/>
    </row>
    <row r="43" spans="1:36" ht="15" customHeight="1" x14ac:dyDescent="0.25">
      <c r="A43" s="11"/>
      <c r="B43" s="12">
        <f t="shared" si="2"/>
        <v>0</v>
      </c>
      <c r="C43" s="31"/>
      <c r="D43" s="20" t="str">
        <f t="shared" si="3"/>
        <v/>
      </c>
      <c r="E43" s="31"/>
      <c r="F43" s="21" t="str">
        <f t="shared" si="4"/>
        <v/>
      </c>
      <c r="G43" s="31"/>
      <c r="H43" s="15"/>
      <c r="I43" s="31"/>
      <c r="J43" s="15"/>
      <c r="K43" s="31"/>
      <c r="L43" s="15"/>
      <c r="M43" s="31"/>
      <c r="N43" s="15"/>
      <c r="O43" s="31"/>
      <c r="P43" s="15"/>
      <c r="Q43" s="31"/>
      <c r="R43" s="15"/>
      <c r="S43" s="31"/>
      <c r="T43" s="15"/>
      <c r="U43" s="31"/>
      <c r="V43" s="15"/>
      <c r="W43" s="32"/>
      <c r="X43" s="15"/>
      <c r="Y43" s="31"/>
      <c r="Z43" s="15"/>
      <c r="AA43" s="31"/>
      <c r="AB43" s="15"/>
      <c r="AC43" s="45"/>
      <c r="AD43" s="15"/>
      <c r="AE43" s="45"/>
      <c r="AF43" s="15"/>
      <c r="AG43" s="45"/>
      <c r="AH43" s="15"/>
      <c r="AI43" s="17"/>
      <c r="AJ43" s="18"/>
    </row>
    <row r="44" spans="1:36" ht="15" customHeight="1" x14ac:dyDescent="0.25">
      <c r="A44" s="11"/>
      <c r="B44" s="12">
        <f t="shared" si="2"/>
        <v>0</v>
      </c>
      <c r="C44" s="31"/>
      <c r="D44" s="20" t="str">
        <f t="shared" si="3"/>
        <v/>
      </c>
      <c r="E44" s="31"/>
      <c r="F44" s="21" t="str">
        <f t="shared" si="4"/>
        <v/>
      </c>
      <c r="G44" s="31"/>
      <c r="H44" s="15"/>
      <c r="I44" s="31"/>
      <c r="J44" s="15"/>
      <c r="K44" s="31"/>
      <c r="L44" s="15"/>
      <c r="M44" s="31"/>
      <c r="N44" s="15"/>
      <c r="O44" s="31"/>
      <c r="P44" s="15"/>
      <c r="Q44" s="31"/>
      <c r="R44" s="15"/>
      <c r="S44" s="31"/>
      <c r="T44" s="15"/>
      <c r="U44" s="31"/>
      <c r="V44" s="15"/>
      <c r="W44" s="32"/>
      <c r="X44" s="15"/>
      <c r="Y44" s="31"/>
      <c r="Z44" s="15"/>
      <c r="AA44" s="31"/>
      <c r="AB44" s="15"/>
      <c r="AC44" s="45"/>
      <c r="AD44" s="15"/>
      <c r="AE44" s="45"/>
      <c r="AF44" s="15"/>
      <c r="AG44" s="45"/>
      <c r="AH44" s="15"/>
      <c r="AI44" s="17"/>
      <c r="AJ44" s="18"/>
    </row>
    <row r="45" spans="1:36" ht="15" customHeight="1" x14ac:dyDescent="0.25">
      <c r="A45" s="11"/>
      <c r="B45" s="12">
        <f t="shared" si="2"/>
        <v>0</v>
      </c>
      <c r="C45" s="31"/>
      <c r="D45" s="20" t="str">
        <f t="shared" si="3"/>
        <v/>
      </c>
      <c r="E45" s="31"/>
      <c r="F45" s="21" t="str">
        <f t="shared" si="4"/>
        <v/>
      </c>
      <c r="G45" s="31"/>
      <c r="H45" s="15"/>
      <c r="I45" s="31"/>
      <c r="J45" s="15"/>
      <c r="K45" s="31"/>
      <c r="L45" s="15"/>
      <c r="M45" s="31"/>
      <c r="N45" s="15"/>
      <c r="O45" s="31"/>
      <c r="P45" s="15"/>
      <c r="Q45" s="31"/>
      <c r="R45" s="15"/>
      <c r="S45" s="31"/>
      <c r="T45" s="15"/>
      <c r="U45" s="31"/>
      <c r="V45" s="15"/>
      <c r="W45" s="32"/>
      <c r="X45" s="15"/>
      <c r="Y45" s="31"/>
      <c r="Z45" s="15"/>
      <c r="AA45" s="31"/>
      <c r="AB45" s="15"/>
      <c r="AC45" s="45"/>
      <c r="AD45" s="15"/>
      <c r="AE45" s="45"/>
      <c r="AF45" s="15"/>
      <c r="AG45" s="45"/>
      <c r="AH45" s="15"/>
      <c r="AI45" s="17"/>
      <c r="AJ45" s="18"/>
    </row>
    <row r="46" spans="1:36" ht="15" customHeight="1" x14ac:dyDescent="0.25">
      <c r="A46" s="11"/>
      <c r="B46" s="12">
        <f t="shared" si="2"/>
        <v>0</v>
      </c>
      <c r="C46" s="31"/>
      <c r="D46" s="20" t="str">
        <f t="shared" si="3"/>
        <v/>
      </c>
      <c r="E46" s="31"/>
      <c r="F46" s="21" t="str">
        <f t="shared" si="4"/>
        <v/>
      </c>
      <c r="G46" s="31"/>
      <c r="H46" s="15"/>
      <c r="I46" s="31"/>
      <c r="J46" s="15"/>
      <c r="K46" s="31"/>
      <c r="L46" s="15"/>
      <c r="M46" s="31"/>
      <c r="N46" s="15"/>
      <c r="O46" s="31"/>
      <c r="P46" s="15"/>
      <c r="Q46" s="31"/>
      <c r="R46" s="15"/>
      <c r="S46" s="31"/>
      <c r="T46" s="15"/>
      <c r="U46" s="31"/>
      <c r="V46" s="15"/>
      <c r="W46" s="32"/>
      <c r="X46" s="15"/>
      <c r="Y46" s="31"/>
      <c r="Z46" s="15"/>
      <c r="AA46" s="31"/>
      <c r="AB46" s="15"/>
      <c r="AC46" s="45"/>
      <c r="AD46" s="15"/>
      <c r="AE46" s="45"/>
      <c r="AF46" s="15"/>
      <c r="AG46" s="45"/>
      <c r="AH46" s="15"/>
      <c r="AI46" s="17"/>
      <c r="AJ46" s="18"/>
    </row>
    <row r="47" spans="1:36" ht="15" customHeight="1" x14ac:dyDescent="0.25">
      <c r="A47" s="11"/>
      <c r="B47" s="12">
        <f t="shared" si="2"/>
        <v>0</v>
      </c>
      <c r="C47" s="31"/>
      <c r="D47" s="20" t="str">
        <f t="shared" si="3"/>
        <v/>
      </c>
      <c r="E47" s="31"/>
      <c r="F47" s="21" t="str">
        <f t="shared" si="4"/>
        <v/>
      </c>
      <c r="G47" s="31"/>
      <c r="H47" s="15"/>
      <c r="I47" s="31"/>
      <c r="J47" s="15"/>
      <c r="K47" s="31"/>
      <c r="L47" s="15"/>
      <c r="M47" s="31"/>
      <c r="N47" s="15"/>
      <c r="O47" s="31"/>
      <c r="P47" s="15"/>
      <c r="Q47" s="31"/>
      <c r="R47" s="15"/>
      <c r="S47" s="31"/>
      <c r="T47" s="15"/>
      <c r="U47" s="31"/>
      <c r="V47" s="15"/>
      <c r="W47" s="32"/>
      <c r="X47" s="15"/>
      <c r="Y47" s="31"/>
      <c r="Z47" s="15"/>
      <c r="AA47" s="31"/>
      <c r="AB47" s="15"/>
      <c r="AC47" s="31"/>
      <c r="AD47" s="15"/>
      <c r="AE47" s="31"/>
      <c r="AF47" s="15"/>
      <c r="AG47" s="31"/>
      <c r="AH47" s="18"/>
      <c r="AI47" s="46"/>
      <c r="AJ47" s="11"/>
    </row>
    <row r="48" spans="1:36" ht="15" customHeight="1" x14ac:dyDescent="0.25">
      <c r="A48" s="11"/>
      <c r="B48" s="12">
        <f t="shared" si="2"/>
        <v>0</v>
      </c>
      <c r="C48" s="31"/>
      <c r="D48" s="20" t="str">
        <f t="shared" si="3"/>
        <v/>
      </c>
      <c r="E48" s="31"/>
      <c r="F48" s="21" t="str">
        <f t="shared" si="4"/>
        <v/>
      </c>
      <c r="G48" s="31"/>
      <c r="H48" s="15"/>
      <c r="I48" s="31"/>
      <c r="J48" s="15"/>
      <c r="K48" s="31"/>
      <c r="L48" s="15"/>
      <c r="M48" s="31"/>
      <c r="N48" s="15"/>
      <c r="O48" s="31"/>
      <c r="P48" s="15"/>
      <c r="Q48" s="31"/>
      <c r="R48" s="15"/>
      <c r="S48" s="31"/>
      <c r="T48" s="15"/>
      <c r="U48" s="31"/>
      <c r="V48" s="15"/>
      <c r="W48" s="32"/>
      <c r="X48" s="15"/>
      <c r="Y48" s="31"/>
      <c r="Z48" s="15"/>
      <c r="AA48" s="31"/>
      <c r="AB48" s="15"/>
      <c r="AC48" s="31"/>
      <c r="AD48" s="15"/>
      <c r="AE48" s="31"/>
      <c r="AF48" s="15"/>
      <c r="AG48" s="31"/>
      <c r="AH48" s="18"/>
      <c r="AI48" s="11"/>
      <c r="AJ48" s="11"/>
    </row>
    <row r="49" spans="1:36" ht="15" customHeight="1" x14ac:dyDescent="0.25">
      <c r="A49" s="11"/>
      <c r="B49" s="12">
        <f t="shared" si="2"/>
        <v>0</v>
      </c>
      <c r="C49" s="33"/>
      <c r="D49" s="20" t="str">
        <f t="shared" si="3"/>
        <v/>
      </c>
      <c r="E49" s="33"/>
      <c r="F49" s="21" t="str">
        <f t="shared" si="4"/>
        <v/>
      </c>
      <c r="G49" s="33"/>
      <c r="H49" s="15"/>
      <c r="I49" s="33"/>
      <c r="J49" s="15"/>
      <c r="K49" s="33"/>
      <c r="L49" s="15"/>
      <c r="M49" s="33"/>
      <c r="N49" s="15"/>
      <c r="O49" s="33"/>
      <c r="P49" s="15"/>
      <c r="Q49" s="33"/>
      <c r="R49" s="15"/>
      <c r="S49" s="33"/>
      <c r="T49" s="15"/>
      <c r="U49" s="33"/>
      <c r="V49" s="15"/>
      <c r="W49" s="34"/>
      <c r="X49" s="15"/>
      <c r="Y49" s="33"/>
      <c r="Z49" s="15"/>
      <c r="AA49" s="33"/>
      <c r="AB49" s="15"/>
      <c r="AC49" s="33"/>
      <c r="AD49" s="15"/>
      <c r="AE49" s="33"/>
      <c r="AF49" s="15"/>
      <c r="AG49" s="33"/>
      <c r="AH49" s="18"/>
      <c r="AI49" s="11"/>
      <c r="AJ49" s="11"/>
    </row>
  </sheetData>
  <sortState ref="A2:P49">
    <sortCondition descending="1" ref="B2:B49"/>
    <sortCondition ref="A2:A49"/>
  </sortState>
  <pageMargins left="0.75" right="0.28000000000000003" top="1" bottom="1" header="0.5" footer="0.5"/>
  <pageSetup orientation="landscape"/>
  <headerFooter>
    <oddFooter>&amp;C&amp;"Helvetica Neue,Regular"&amp;12&amp;K000000&amp;P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40"/>
  <sheetViews>
    <sheetView showGridLines="0" tabSelected="1" workbookViewId="0">
      <selection activeCell="A6" sqref="A6"/>
    </sheetView>
  </sheetViews>
  <sheetFormatPr defaultColWidth="8.7109375" defaultRowHeight="10.15" customHeight="1" x14ac:dyDescent="0.25"/>
  <cols>
    <col min="1" max="1" width="17.7109375" style="52" customWidth="1"/>
    <col min="2" max="37" width="5.85546875" style="52" customWidth="1"/>
    <col min="38" max="54" width="4.7109375" style="52" customWidth="1"/>
    <col min="55" max="57" width="9.28515625" style="52" customWidth="1"/>
    <col min="58" max="256" width="8.85546875" style="52" customWidth="1"/>
  </cols>
  <sheetData>
    <row r="1" spans="1:256" ht="88.9" customHeight="1" x14ac:dyDescent="0.25">
      <c r="A1" s="86" t="s">
        <v>67</v>
      </c>
      <c r="B1" s="86" t="s">
        <v>68</v>
      </c>
      <c r="C1" s="87" t="s">
        <v>69</v>
      </c>
      <c r="D1" s="88" t="s">
        <v>7</v>
      </c>
      <c r="E1" s="89" t="s">
        <v>8</v>
      </c>
      <c r="F1" s="88" t="s">
        <v>9</v>
      </c>
      <c r="G1" s="89" t="s">
        <v>8</v>
      </c>
      <c r="H1" s="88" t="s">
        <v>10</v>
      </c>
      <c r="I1" s="89" t="s">
        <v>8</v>
      </c>
      <c r="J1" s="88" t="s">
        <v>11</v>
      </c>
      <c r="K1" s="89" t="s">
        <v>8</v>
      </c>
      <c r="L1" s="88" t="s">
        <v>12</v>
      </c>
      <c r="M1" s="89" t="s">
        <v>8</v>
      </c>
      <c r="N1" s="88" t="s">
        <v>13</v>
      </c>
      <c r="O1" s="89" t="s">
        <v>8</v>
      </c>
      <c r="P1" s="88" t="s">
        <v>14</v>
      </c>
      <c r="Q1" s="89" t="s">
        <v>8</v>
      </c>
      <c r="R1" s="91"/>
      <c r="S1" s="89" t="s">
        <v>8</v>
      </c>
      <c r="T1" s="91"/>
      <c r="U1" s="89" t="s">
        <v>8</v>
      </c>
      <c r="V1" s="91"/>
      <c r="W1" s="89" t="s">
        <v>8</v>
      </c>
      <c r="X1" s="91"/>
      <c r="Y1" s="89" t="s">
        <v>8</v>
      </c>
      <c r="Z1" s="91"/>
      <c r="AA1" s="89" t="s">
        <v>8</v>
      </c>
      <c r="AB1" s="91"/>
      <c r="AC1" s="89" t="s">
        <v>8</v>
      </c>
      <c r="AD1" s="88" t="s">
        <v>15</v>
      </c>
      <c r="AE1" s="89" t="s">
        <v>8</v>
      </c>
      <c r="AF1" s="88" t="s">
        <v>35</v>
      </c>
      <c r="AG1" s="89" t="s">
        <v>8</v>
      </c>
      <c r="AH1" s="88" t="s">
        <v>17</v>
      </c>
      <c r="AI1" s="89" t="s">
        <v>18</v>
      </c>
      <c r="AJ1" s="101"/>
      <c r="AK1" s="92" t="s">
        <v>19</v>
      </c>
      <c r="AL1" s="11"/>
      <c r="AM1" s="11"/>
      <c r="AN1" s="11"/>
      <c r="AO1" s="11"/>
      <c r="AP1" s="11"/>
      <c r="AQ1" s="11"/>
      <c r="AR1" s="11"/>
      <c r="AS1" s="11"/>
      <c r="AT1" s="11"/>
      <c r="AU1" s="11"/>
      <c r="AV1" s="11"/>
      <c r="AW1" s="11"/>
      <c r="AX1" s="11"/>
      <c r="AY1" s="11"/>
      <c r="AZ1" s="11"/>
      <c r="BA1" s="11"/>
      <c r="BB1" s="11"/>
      <c r="BC1" s="11"/>
      <c r="BD1" s="11"/>
      <c r="BE1" s="11"/>
    </row>
    <row r="2" spans="1:256" s="83" customFormat="1" ht="18" customHeight="1" x14ac:dyDescent="0.25">
      <c r="A2" s="139" t="s">
        <v>30</v>
      </c>
      <c r="B2" s="177">
        <f>SUM(C2:C3)</f>
        <v>38</v>
      </c>
      <c r="C2" s="140">
        <f t="shared" ref="C2:C27" si="0">SUM(E2,G2,I2,K2,M2,O2,Q2,S2,U2,W2,Y2,AA2,AC2,AE2,AG2,AI2,AK2)</f>
        <v>19</v>
      </c>
      <c r="D2" s="141">
        <v>19</v>
      </c>
      <c r="E2" s="142">
        <v>10</v>
      </c>
      <c r="F2" s="143" t="s">
        <v>24</v>
      </c>
      <c r="G2" s="144">
        <v>0</v>
      </c>
      <c r="H2" s="143" t="s">
        <v>24</v>
      </c>
      <c r="I2" s="142">
        <v>0</v>
      </c>
      <c r="J2" s="141" t="s">
        <v>24</v>
      </c>
      <c r="K2" s="145">
        <v>0</v>
      </c>
      <c r="L2" s="141" t="s">
        <v>24</v>
      </c>
      <c r="M2" s="145">
        <v>0</v>
      </c>
      <c r="N2" s="141" t="s">
        <v>24</v>
      </c>
      <c r="O2" s="145">
        <v>0</v>
      </c>
      <c r="P2" s="141">
        <v>16.010000000000002</v>
      </c>
      <c r="Q2" s="145">
        <v>9</v>
      </c>
      <c r="R2" s="141"/>
      <c r="S2" s="145"/>
      <c r="T2" s="141"/>
      <c r="U2" s="146"/>
      <c r="V2" s="147"/>
      <c r="W2" s="146"/>
      <c r="X2" s="147"/>
      <c r="Y2" s="146"/>
      <c r="Z2" s="147"/>
      <c r="AA2" s="146"/>
      <c r="AB2" s="147"/>
      <c r="AC2" s="146"/>
      <c r="AD2" s="148"/>
      <c r="AE2" s="146"/>
      <c r="AF2" s="148"/>
      <c r="AG2" s="146"/>
      <c r="AH2" s="149">
        <f t="shared" ref="AH2:AH27" si="1">SUM(AD2,AF2)</f>
        <v>0</v>
      </c>
      <c r="AI2" s="150"/>
      <c r="AJ2" s="151"/>
      <c r="AK2" s="80"/>
      <c r="AL2" s="81"/>
      <c r="AM2" s="81"/>
      <c r="AN2" s="81"/>
      <c r="AO2" s="81"/>
      <c r="AP2" s="81"/>
      <c r="AQ2" s="81"/>
      <c r="AR2" s="81"/>
      <c r="AS2" s="81"/>
      <c r="AT2" s="81"/>
      <c r="AU2" s="81"/>
      <c r="AV2" s="81"/>
      <c r="AW2" s="81"/>
      <c r="AX2" s="81"/>
      <c r="AY2" s="81"/>
      <c r="AZ2" s="81"/>
      <c r="BA2" s="81"/>
      <c r="BB2" s="81"/>
      <c r="BC2" s="81"/>
      <c r="BD2" s="81"/>
      <c r="BE2" s="81"/>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c r="CV2" s="82"/>
      <c r="CW2" s="82"/>
      <c r="CX2" s="82"/>
      <c r="CY2" s="82"/>
      <c r="CZ2" s="82"/>
      <c r="DA2" s="82"/>
      <c r="DB2" s="82"/>
      <c r="DC2" s="82"/>
      <c r="DD2" s="82"/>
      <c r="DE2" s="82"/>
      <c r="DF2" s="82"/>
      <c r="DG2" s="82"/>
      <c r="DH2" s="82"/>
      <c r="DI2" s="82"/>
      <c r="DJ2" s="82"/>
      <c r="DK2" s="82"/>
      <c r="DL2" s="82"/>
      <c r="DM2" s="82"/>
      <c r="DN2" s="82"/>
      <c r="DO2" s="82"/>
      <c r="DP2" s="82"/>
      <c r="DQ2" s="82"/>
      <c r="DR2" s="82"/>
      <c r="DS2" s="82"/>
      <c r="DT2" s="82"/>
      <c r="DU2" s="82"/>
      <c r="DV2" s="82"/>
      <c r="DW2" s="82"/>
      <c r="DX2" s="82"/>
      <c r="DY2" s="82"/>
      <c r="DZ2" s="82"/>
      <c r="EA2" s="82"/>
      <c r="EB2" s="82"/>
      <c r="EC2" s="82"/>
      <c r="ED2" s="82"/>
      <c r="EE2" s="82"/>
      <c r="EF2" s="82"/>
      <c r="EG2" s="82"/>
      <c r="EH2" s="82"/>
      <c r="EI2" s="82"/>
      <c r="EJ2" s="82"/>
      <c r="EK2" s="82"/>
      <c r="EL2" s="82"/>
      <c r="EM2" s="82"/>
      <c r="EN2" s="82"/>
      <c r="EO2" s="82"/>
      <c r="EP2" s="82"/>
      <c r="EQ2" s="82"/>
      <c r="ER2" s="82"/>
      <c r="ES2" s="82"/>
      <c r="ET2" s="82"/>
      <c r="EU2" s="82"/>
      <c r="EV2" s="82"/>
      <c r="EW2" s="82"/>
      <c r="EX2" s="82"/>
      <c r="EY2" s="82"/>
      <c r="EZ2" s="82"/>
      <c r="FA2" s="82"/>
      <c r="FB2" s="82"/>
      <c r="FC2" s="82"/>
      <c r="FD2" s="82"/>
      <c r="FE2" s="82"/>
      <c r="FF2" s="82"/>
      <c r="FG2" s="82"/>
      <c r="FH2" s="82"/>
      <c r="FI2" s="82"/>
      <c r="FJ2" s="82"/>
      <c r="FK2" s="82"/>
      <c r="FL2" s="82"/>
      <c r="FM2" s="82"/>
      <c r="FN2" s="82"/>
      <c r="FO2" s="82"/>
      <c r="FP2" s="82"/>
      <c r="FQ2" s="82"/>
      <c r="FR2" s="82"/>
      <c r="FS2" s="82"/>
      <c r="FT2" s="82"/>
      <c r="FU2" s="82"/>
      <c r="FV2" s="82"/>
      <c r="FW2" s="82"/>
      <c r="FX2" s="82"/>
      <c r="FY2" s="82"/>
      <c r="FZ2" s="82"/>
      <c r="GA2" s="82"/>
      <c r="GB2" s="82"/>
      <c r="GC2" s="82"/>
      <c r="GD2" s="82"/>
      <c r="GE2" s="82"/>
      <c r="GF2" s="82"/>
      <c r="GG2" s="82"/>
      <c r="GH2" s="82"/>
      <c r="GI2" s="82"/>
      <c r="GJ2" s="82"/>
      <c r="GK2" s="82"/>
      <c r="GL2" s="82"/>
      <c r="GM2" s="82"/>
      <c r="GN2" s="82"/>
      <c r="GO2" s="82"/>
      <c r="GP2" s="82"/>
      <c r="GQ2" s="82"/>
      <c r="GR2" s="82"/>
      <c r="GS2" s="82"/>
      <c r="GT2" s="82"/>
      <c r="GU2" s="82"/>
      <c r="GV2" s="82"/>
      <c r="GW2" s="82"/>
      <c r="GX2" s="82"/>
      <c r="GY2" s="82"/>
      <c r="GZ2" s="82"/>
      <c r="HA2" s="82"/>
      <c r="HB2" s="82"/>
      <c r="HC2" s="82"/>
      <c r="HD2" s="82"/>
      <c r="HE2" s="82"/>
      <c r="HF2" s="82"/>
      <c r="HG2" s="82"/>
      <c r="HH2" s="82"/>
      <c r="HI2" s="82"/>
      <c r="HJ2" s="82"/>
      <c r="HK2" s="82"/>
      <c r="HL2" s="82"/>
      <c r="HM2" s="82"/>
      <c r="HN2" s="82"/>
      <c r="HO2" s="82"/>
      <c r="HP2" s="82"/>
      <c r="HQ2" s="82"/>
      <c r="HR2" s="82"/>
      <c r="HS2" s="82"/>
      <c r="HT2" s="82"/>
      <c r="HU2" s="82"/>
      <c r="HV2" s="82"/>
      <c r="HW2" s="82"/>
      <c r="HX2" s="82"/>
      <c r="HY2" s="82"/>
      <c r="HZ2" s="82"/>
      <c r="IA2" s="82"/>
      <c r="IB2" s="82"/>
      <c r="IC2" s="82"/>
      <c r="ID2" s="82"/>
      <c r="IE2" s="82"/>
      <c r="IF2" s="82"/>
      <c r="IG2" s="82"/>
      <c r="IH2" s="82"/>
      <c r="II2" s="82"/>
      <c r="IJ2" s="82"/>
      <c r="IK2" s="82"/>
      <c r="IL2" s="82"/>
      <c r="IM2" s="82"/>
      <c r="IN2" s="82"/>
      <c r="IO2" s="82"/>
      <c r="IP2" s="82"/>
      <c r="IQ2" s="82"/>
      <c r="IR2" s="82"/>
      <c r="IS2" s="82"/>
      <c r="IT2" s="82"/>
      <c r="IU2" s="82"/>
      <c r="IV2" s="82"/>
    </row>
    <row r="3" spans="1:256" s="83" customFormat="1" ht="18" customHeight="1" x14ac:dyDescent="0.25">
      <c r="A3" s="152" t="s">
        <v>29</v>
      </c>
      <c r="B3" s="178"/>
      <c r="C3" s="153">
        <f t="shared" si="0"/>
        <v>19</v>
      </c>
      <c r="D3" s="154">
        <v>19</v>
      </c>
      <c r="E3" s="155">
        <v>10</v>
      </c>
      <c r="F3" s="156"/>
      <c r="G3" s="157"/>
      <c r="H3" s="154"/>
      <c r="I3" s="157"/>
      <c r="J3" s="154" t="s">
        <v>24</v>
      </c>
      <c r="K3" s="157">
        <v>0</v>
      </c>
      <c r="L3" s="154" t="s">
        <v>24</v>
      </c>
      <c r="M3" s="157">
        <v>0</v>
      </c>
      <c r="N3" s="154" t="s">
        <v>24</v>
      </c>
      <c r="O3" s="157">
        <v>0</v>
      </c>
      <c r="P3" s="154">
        <v>16.010000000000002</v>
      </c>
      <c r="Q3" s="157">
        <v>9</v>
      </c>
      <c r="R3" s="154"/>
      <c r="S3" s="157"/>
      <c r="T3" s="154"/>
      <c r="U3" s="157"/>
      <c r="V3" s="156"/>
      <c r="W3" s="157"/>
      <c r="X3" s="156"/>
      <c r="Y3" s="158"/>
      <c r="Z3" s="156"/>
      <c r="AA3" s="158"/>
      <c r="AB3" s="156"/>
      <c r="AC3" s="158"/>
      <c r="AD3" s="159"/>
      <c r="AE3" s="158"/>
      <c r="AF3" s="159"/>
      <c r="AG3" s="157"/>
      <c r="AH3" s="159">
        <f t="shared" si="1"/>
        <v>0</v>
      </c>
      <c r="AI3" s="157"/>
      <c r="AJ3" s="156"/>
      <c r="AK3" s="85"/>
      <c r="AL3" s="61"/>
      <c r="AM3" s="61"/>
      <c r="AN3" s="61"/>
      <c r="AO3" s="61"/>
      <c r="AP3" s="61"/>
      <c r="AQ3" s="61"/>
      <c r="AR3" s="61"/>
      <c r="AS3" s="61"/>
      <c r="AT3" s="61"/>
      <c r="AU3" s="61"/>
      <c r="AV3" s="61"/>
      <c r="AW3" s="61"/>
      <c r="AX3" s="61"/>
      <c r="AY3" s="61"/>
      <c r="AZ3" s="61"/>
      <c r="BA3" s="61"/>
      <c r="BB3" s="61"/>
      <c r="BC3" s="61"/>
      <c r="BD3" s="61"/>
      <c r="BE3" s="61"/>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c r="EP3" s="82"/>
      <c r="EQ3" s="82"/>
      <c r="ER3" s="82"/>
      <c r="ES3" s="82"/>
      <c r="ET3" s="82"/>
      <c r="EU3" s="82"/>
      <c r="EV3" s="82"/>
      <c r="EW3" s="82"/>
      <c r="EX3" s="82"/>
      <c r="EY3" s="82"/>
      <c r="EZ3" s="82"/>
      <c r="FA3" s="82"/>
      <c r="FB3" s="82"/>
      <c r="FC3" s="82"/>
      <c r="FD3" s="82"/>
      <c r="FE3" s="82"/>
      <c r="FF3" s="82"/>
      <c r="FG3" s="82"/>
      <c r="FH3" s="82"/>
      <c r="FI3" s="82"/>
      <c r="FJ3" s="82"/>
      <c r="FK3" s="82"/>
      <c r="FL3" s="82"/>
      <c r="FM3" s="82"/>
      <c r="FN3" s="82"/>
      <c r="FO3" s="82"/>
      <c r="FP3" s="82"/>
      <c r="FQ3" s="82"/>
      <c r="FR3" s="82"/>
      <c r="FS3" s="82"/>
      <c r="FT3" s="82"/>
      <c r="FU3" s="82"/>
      <c r="FV3" s="82"/>
      <c r="FW3" s="82"/>
      <c r="FX3" s="82"/>
      <c r="FY3" s="82"/>
      <c r="FZ3" s="82"/>
      <c r="GA3" s="82"/>
      <c r="GB3" s="82"/>
      <c r="GC3" s="82"/>
      <c r="GD3" s="82"/>
      <c r="GE3" s="82"/>
      <c r="GF3" s="82"/>
      <c r="GG3" s="82"/>
      <c r="GH3" s="82"/>
      <c r="GI3" s="82"/>
      <c r="GJ3" s="82"/>
      <c r="GK3" s="82"/>
      <c r="GL3" s="82"/>
      <c r="GM3" s="82"/>
      <c r="GN3" s="82"/>
      <c r="GO3" s="82"/>
      <c r="GP3" s="82"/>
      <c r="GQ3" s="82"/>
      <c r="GR3" s="82"/>
      <c r="GS3" s="82"/>
      <c r="GT3" s="82"/>
      <c r="GU3" s="82"/>
      <c r="GV3" s="82"/>
      <c r="GW3" s="82"/>
      <c r="GX3" s="82"/>
      <c r="GY3" s="82"/>
      <c r="GZ3" s="82"/>
      <c r="HA3" s="82"/>
      <c r="HB3" s="82"/>
      <c r="HC3" s="82"/>
      <c r="HD3" s="82"/>
      <c r="HE3" s="82"/>
      <c r="HF3" s="82"/>
      <c r="HG3" s="82"/>
      <c r="HH3" s="82"/>
      <c r="HI3" s="82"/>
      <c r="HJ3" s="82"/>
      <c r="HK3" s="82"/>
      <c r="HL3" s="82"/>
      <c r="HM3" s="82"/>
      <c r="HN3" s="82"/>
      <c r="HO3" s="82"/>
      <c r="HP3" s="82"/>
      <c r="HQ3" s="82"/>
      <c r="HR3" s="82"/>
      <c r="HS3" s="82"/>
      <c r="HT3" s="82"/>
      <c r="HU3" s="82"/>
      <c r="HV3" s="82"/>
      <c r="HW3" s="82"/>
      <c r="HX3" s="82"/>
      <c r="HY3" s="82"/>
      <c r="HZ3" s="82"/>
      <c r="IA3" s="82"/>
      <c r="IB3" s="82"/>
      <c r="IC3" s="82"/>
      <c r="ID3" s="82"/>
      <c r="IE3" s="82"/>
      <c r="IF3" s="82"/>
      <c r="IG3" s="82"/>
      <c r="IH3" s="82"/>
      <c r="II3" s="82"/>
      <c r="IJ3" s="82"/>
      <c r="IK3" s="82"/>
      <c r="IL3" s="82"/>
      <c r="IM3" s="82"/>
      <c r="IN3" s="82"/>
      <c r="IO3" s="82"/>
      <c r="IP3" s="82"/>
      <c r="IQ3" s="82"/>
      <c r="IR3" s="82"/>
      <c r="IS3" s="82"/>
      <c r="IT3" s="82"/>
      <c r="IU3" s="82"/>
      <c r="IV3" s="82"/>
    </row>
    <row r="4" spans="1:256" s="83" customFormat="1" ht="18" customHeight="1" x14ac:dyDescent="0.25">
      <c r="A4" s="139" t="s">
        <v>25</v>
      </c>
      <c r="B4" s="177">
        <f>SUM(C4:C5)</f>
        <v>20</v>
      </c>
      <c r="C4" s="140">
        <f t="shared" si="0"/>
        <v>10</v>
      </c>
      <c r="D4" s="143" t="s">
        <v>24</v>
      </c>
      <c r="E4" s="142">
        <v>0</v>
      </c>
      <c r="F4" s="143" t="s">
        <v>24</v>
      </c>
      <c r="G4" s="144">
        <v>0</v>
      </c>
      <c r="H4" s="141">
        <v>18.55</v>
      </c>
      <c r="I4" s="144">
        <v>10</v>
      </c>
      <c r="J4" s="141" t="s">
        <v>24</v>
      </c>
      <c r="K4" s="146">
        <v>0</v>
      </c>
      <c r="L4" s="141" t="s">
        <v>24</v>
      </c>
      <c r="M4" s="146">
        <v>0</v>
      </c>
      <c r="N4" s="141" t="s">
        <v>24</v>
      </c>
      <c r="O4" s="145">
        <v>0</v>
      </c>
      <c r="P4" s="141" t="s">
        <v>24</v>
      </c>
      <c r="Q4" s="146">
        <v>0</v>
      </c>
      <c r="R4" s="141"/>
      <c r="S4" s="146"/>
      <c r="T4" s="141"/>
      <c r="U4" s="146"/>
      <c r="V4" s="147"/>
      <c r="W4" s="146"/>
      <c r="X4" s="147"/>
      <c r="Y4" s="146"/>
      <c r="Z4" s="147"/>
      <c r="AA4" s="146"/>
      <c r="AB4" s="147"/>
      <c r="AC4" s="146"/>
      <c r="AD4" s="148"/>
      <c r="AE4" s="146"/>
      <c r="AF4" s="148"/>
      <c r="AG4" s="145"/>
      <c r="AH4" s="149">
        <f t="shared" si="1"/>
        <v>0</v>
      </c>
      <c r="AI4" s="145"/>
      <c r="AJ4" s="151"/>
      <c r="AK4" s="80"/>
      <c r="AL4" s="84"/>
      <c r="AM4" s="84"/>
      <c r="AN4" s="84"/>
      <c r="AO4" s="84"/>
      <c r="AP4" s="84"/>
      <c r="AQ4" s="84"/>
      <c r="AR4" s="84"/>
      <c r="AS4" s="84"/>
      <c r="AT4" s="84"/>
      <c r="AU4" s="84"/>
      <c r="AV4" s="84"/>
      <c r="AW4" s="84"/>
      <c r="AX4" s="84"/>
      <c r="AY4" s="84"/>
      <c r="AZ4" s="84"/>
      <c r="BA4" s="84"/>
      <c r="BB4" s="84"/>
      <c r="BC4" s="84"/>
      <c r="BD4" s="84"/>
      <c r="BE4" s="84"/>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c r="DM4" s="82"/>
      <c r="DN4" s="82"/>
      <c r="DO4" s="82"/>
      <c r="DP4" s="82"/>
      <c r="DQ4" s="82"/>
      <c r="DR4" s="82"/>
      <c r="DS4" s="82"/>
      <c r="DT4" s="82"/>
      <c r="DU4" s="82"/>
      <c r="DV4" s="82"/>
      <c r="DW4" s="82"/>
      <c r="DX4" s="82"/>
      <c r="DY4" s="82"/>
      <c r="DZ4" s="82"/>
      <c r="EA4" s="82"/>
      <c r="EB4" s="82"/>
      <c r="EC4" s="82"/>
      <c r="ED4" s="82"/>
      <c r="EE4" s="82"/>
      <c r="EF4" s="82"/>
      <c r="EG4" s="82"/>
      <c r="EH4" s="82"/>
      <c r="EI4" s="82"/>
      <c r="EJ4" s="82"/>
      <c r="EK4" s="82"/>
      <c r="EL4" s="82"/>
      <c r="EM4" s="82"/>
      <c r="EN4" s="82"/>
      <c r="EO4" s="82"/>
      <c r="EP4" s="82"/>
      <c r="EQ4" s="82"/>
      <c r="ER4" s="82"/>
      <c r="ES4" s="82"/>
      <c r="ET4" s="82"/>
      <c r="EU4" s="82"/>
      <c r="EV4" s="82"/>
      <c r="EW4" s="82"/>
      <c r="EX4" s="82"/>
      <c r="EY4" s="82"/>
      <c r="EZ4" s="82"/>
      <c r="FA4" s="82"/>
      <c r="FB4" s="82"/>
      <c r="FC4" s="82"/>
      <c r="FD4" s="82"/>
      <c r="FE4" s="82"/>
      <c r="FF4" s="82"/>
      <c r="FG4" s="82"/>
      <c r="FH4" s="82"/>
      <c r="FI4" s="82"/>
      <c r="FJ4" s="82"/>
      <c r="FK4" s="82"/>
      <c r="FL4" s="82"/>
      <c r="FM4" s="82"/>
      <c r="FN4" s="82"/>
      <c r="FO4" s="82"/>
      <c r="FP4" s="82"/>
      <c r="FQ4" s="82"/>
      <c r="FR4" s="82"/>
      <c r="FS4" s="82"/>
      <c r="FT4" s="82"/>
      <c r="FU4" s="82"/>
      <c r="FV4" s="82"/>
      <c r="FW4" s="82"/>
      <c r="FX4" s="82"/>
      <c r="FY4" s="82"/>
      <c r="FZ4" s="82"/>
      <c r="GA4" s="82"/>
      <c r="GB4" s="82"/>
      <c r="GC4" s="82"/>
      <c r="GD4" s="82"/>
      <c r="GE4" s="82"/>
      <c r="GF4" s="82"/>
      <c r="GG4" s="82"/>
      <c r="GH4" s="82"/>
      <c r="GI4" s="82"/>
      <c r="GJ4" s="82"/>
      <c r="GK4" s="82"/>
      <c r="GL4" s="82"/>
      <c r="GM4" s="82"/>
      <c r="GN4" s="82"/>
      <c r="GO4" s="82"/>
      <c r="GP4" s="82"/>
      <c r="GQ4" s="82"/>
      <c r="GR4" s="82"/>
      <c r="GS4" s="82"/>
      <c r="GT4" s="82"/>
      <c r="GU4" s="82"/>
      <c r="GV4" s="82"/>
      <c r="GW4" s="82"/>
      <c r="GX4" s="82"/>
      <c r="GY4" s="82"/>
      <c r="GZ4" s="82"/>
      <c r="HA4" s="82"/>
      <c r="HB4" s="82"/>
      <c r="HC4" s="82"/>
      <c r="HD4" s="82"/>
      <c r="HE4" s="82"/>
      <c r="HF4" s="82"/>
      <c r="HG4" s="82"/>
      <c r="HH4" s="82"/>
      <c r="HI4" s="82"/>
      <c r="HJ4" s="82"/>
      <c r="HK4" s="82"/>
      <c r="HL4" s="82"/>
      <c r="HM4" s="82"/>
      <c r="HN4" s="82"/>
      <c r="HO4" s="82"/>
      <c r="HP4" s="82"/>
      <c r="HQ4" s="82"/>
      <c r="HR4" s="82"/>
      <c r="HS4" s="82"/>
      <c r="HT4" s="82"/>
      <c r="HU4" s="82"/>
      <c r="HV4" s="82"/>
      <c r="HW4" s="82"/>
      <c r="HX4" s="82"/>
      <c r="HY4" s="82"/>
      <c r="HZ4" s="82"/>
      <c r="IA4" s="82"/>
      <c r="IB4" s="82"/>
      <c r="IC4" s="82"/>
      <c r="ID4" s="82"/>
      <c r="IE4" s="82"/>
      <c r="IF4" s="82"/>
      <c r="IG4" s="82"/>
      <c r="IH4" s="82"/>
      <c r="II4" s="82"/>
      <c r="IJ4" s="82"/>
      <c r="IK4" s="82"/>
      <c r="IL4" s="82"/>
      <c r="IM4" s="82"/>
      <c r="IN4" s="82"/>
      <c r="IO4" s="82"/>
      <c r="IP4" s="82"/>
      <c r="IQ4" s="82"/>
      <c r="IR4" s="82"/>
      <c r="IS4" s="82"/>
      <c r="IT4" s="82"/>
      <c r="IU4" s="82"/>
      <c r="IV4" s="82"/>
    </row>
    <row r="5" spans="1:256" s="83" customFormat="1" ht="18" customHeight="1" x14ac:dyDescent="0.25">
      <c r="A5" s="152" t="s">
        <v>31</v>
      </c>
      <c r="B5" s="178"/>
      <c r="C5" s="153">
        <f t="shared" si="0"/>
        <v>10</v>
      </c>
      <c r="D5" s="160" t="s">
        <v>24</v>
      </c>
      <c r="E5" s="155">
        <v>0</v>
      </c>
      <c r="F5" s="160" t="s">
        <v>24</v>
      </c>
      <c r="G5" s="155">
        <v>0</v>
      </c>
      <c r="H5" s="154">
        <v>18.55</v>
      </c>
      <c r="I5" s="161">
        <v>10</v>
      </c>
      <c r="J5" s="154" t="s">
        <v>24</v>
      </c>
      <c r="K5" s="158">
        <v>0</v>
      </c>
      <c r="L5" s="154" t="s">
        <v>24</v>
      </c>
      <c r="M5" s="158">
        <v>0</v>
      </c>
      <c r="N5" s="154" t="s">
        <v>24</v>
      </c>
      <c r="O5" s="157">
        <v>0</v>
      </c>
      <c r="P5" s="154" t="s">
        <v>24</v>
      </c>
      <c r="Q5" s="158">
        <v>0</v>
      </c>
      <c r="R5" s="154"/>
      <c r="S5" s="158"/>
      <c r="T5" s="154"/>
      <c r="U5" s="157"/>
      <c r="V5" s="156"/>
      <c r="W5" s="157"/>
      <c r="X5" s="156"/>
      <c r="Y5" s="158"/>
      <c r="Z5" s="156"/>
      <c r="AA5" s="158"/>
      <c r="AB5" s="156"/>
      <c r="AC5" s="158"/>
      <c r="AD5" s="159"/>
      <c r="AE5" s="158"/>
      <c r="AF5" s="159"/>
      <c r="AG5" s="157"/>
      <c r="AH5" s="159">
        <f t="shared" si="1"/>
        <v>0</v>
      </c>
      <c r="AI5" s="157"/>
      <c r="AJ5" s="156"/>
      <c r="AK5" s="85"/>
      <c r="AL5" s="61"/>
      <c r="AM5" s="61"/>
      <c r="AN5" s="61"/>
      <c r="AO5" s="61"/>
      <c r="AP5" s="61"/>
      <c r="AQ5" s="61"/>
      <c r="AR5" s="61"/>
      <c r="AS5" s="61"/>
      <c r="AT5" s="61"/>
      <c r="AU5" s="61"/>
      <c r="AV5" s="61"/>
      <c r="AW5" s="61"/>
      <c r="AX5" s="61"/>
      <c r="AY5" s="61"/>
      <c r="AZ5" s="61"/>
      <c r="BA5" s="61"/>
      <c r="BB5" s="61"/>
      <c r="BC5" s="61"/>
      <c r="BD5" s="61"/>
      <c r="BE5" s="61"/>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c r="CU5" s="82"/>
      <c r="CV5" s="82"/>
      <c r="CW5" s="82"/>
      <c r="CX5" s="82"/>
      <c r="CY5" s="82"/>
      <c r="CZ5" s="82"/>
      <c r="DA5" s="82"/>
      <c r="DB5" s="82"/>
      <c r="DC5" s="82"/>
      <c r="DD5" s="82"/>
      <c r="DE5" s="82"/>
      <c r="DF5" s="82"/>
      <c r="DG5" s="82"/>
      <c r="DH5" s="82"/>
      <c r="DI5" s="82"/>
      <c r="DJ5" s="82"/>
      <c r="DK5" s="82"/>
      <c r="DL5" s="82"/>
      <c r="DM5" s="82"/>
      <c r="DN5" s="82"/>
      <c r="DO5" s="82"/>
      <c r="DP5" s="82"/>
      <c r="DQ5" s="82"/>
      <c r="DR5" s="82"/>
      <c r="DS5" s="82"/>
      <c r="DT5" s="82"/>
      <c r="DU5" s="82"/>
      <c r="DV5" s="82"/>
      <c r="DW5" s="82"/>
      <c r="DX5" s="82"/>
      <c r="DY5" s="82"/>
      <c r="DZ5" s="82"/>
      <c r="EA5" s="82"/>
      <c r="EB5" s="82"/>
      <c r="EC5" s="82"/>
      <c r="ED5" s="82"/>
      <c r="EE5" s="82"/>
      <c r="EF5" s="82"/>
      <c r="EG5" s="82"/>
      <c r="EH5" s="82"/>
      <c r="EI5" s="82"/>
      <c r="EJ5" s="82"/>
      <c r="EK5" s="82"/>
      <c r="EL5" s="82"/>
      <c r="EM5" s="82"/>
      <c r="EN5" s="82"/>
      <c r="EO5" s="82"/>
      <c r="EP5" s="82"/>
      <c r="EQ5" s="82"/>
      <c r="ER5" s="82"/>
      <c r="ES5" s="82"/>
      <c r="ET5" s="82"/>
      <c r="EU5" s="82"/>
      <c r="EV5" s="82"/>
      <c r="EW5" s="82"/>
      <c r="EX5" s="82"/>
      <c r="EY5" s="82"/>
      <c r="EZ5" s="82"/>
      <c r="FA5" s="82"/>
      <c r="FB5" s="82"/>
      <c r="FC5" s="82"/>
      <c r="FD5" s="82"/>
      <c r="FE5" s="82"/>
      <c r="FF5" s="82"/>
      <c r="FG5" s="82"/>
      <c r="FH5" s="82"/>
      <c r="FI5" s="82"/>
      <c r="FJ5" s="82"/>
      <c r="FK5" s="82"/>
      <c r="FL5" s="82"/>
      <c r="FM5" s="82"/>
      <c r="FN5" s="82"/>
      <c r="FO5" s="82"/>
      <c r="FP5" s="82"/>
      <c r="FQ5" s="82"/>
      <c r="FR5" s="82"/>
      <c r="FS5" s="82"/>
      <c r="FT5" s="82"/>
      <c r="FU5" s="82"/>
      <c r="FV5" s="82"/>
      <c r="FW5" s="82"/>
      <c r="FX5" s="82"/>
      <c r="FY5" s="82"/>
      <c r="FZ5" s="82"/>
      <c r="GA5" s="82"/>
      <c r="GB5" s="82"/>
      <c r="GC5" s="82"/>
      <c r="GD5" s="82"/>
      <c r="GE5" s="82"/>
      <c r="GF5" s="82"/>
      <c r="GG5" s="82"/>
      <c r="GH5" s="82"/>
      <c r="GI5" s="82"/>
      <c r="GJ5" s="82"/>
      <c r="GK5" s="82"/>
      <c r="GL5" s="82"/>
      <c r="GM5" s="82"/>
      <c r="GN5" s="82"/>
      <c r="GO5" s="82"/>
      <c r="GP5" s="82"/>
      <c r="GQ5" s="82"/>
      <c r="GR5" s="82"/>
      <c r="GS5" s="82"/>
      <c r="GT5" s="82"/>
      <c r="GU5" s="82"/>
      <c r="GV5" s="82"/>
      <c r="GW5" s="82"/>
      <c r="GX5" s="82"/>
      <c r="GY5" s="82"/>
      <c r="GZ5" s="82"/>
      <c r="HA5" s="82"/>
      <c r="HB5" s="82"/>
      <c r="HC5" s="82"/>
      <c r="HD5" s="82"/>
      <c r="HE5" s="82"/>
      <c r="HF5" s="82"/>
      <c r="HG5" s="82"/>
      <c r="HH5" s="82"/>
      <c r="HI5" s="82"/>
      <c r="HJ5" s="82"/>
      <c r="HK5" s="82"/>
      <c r="HL5" s="82"/>
      <c r="HM5" s="82"/>
      <c r="HN5" s="82"/>
      <c r="HO5" s="82"/>
      <c r="HP5" s="82"/>
      <c r="HQ5" s="82"/>
      <c r="HR5" s="82"/>
      <c r="HS5" s="82"/>
      <c r="HT5" s="82"/>
      <c r="HU5" s="82"/>
      <c r="HV5" s="82"/>
      <c r="HW5" s="82"/>
      <c r="HX5" s="82"/>
      <c r="HY5" s="82"/>
      <c r="HZ5" s="82"/>
      <c r="IA5" s="82"/>
      <c r="IB5" s="82"/>
      <c r="IC5" s="82"/>
      <c r="ID5" s="82"/>
      <c r="IE5" s="82"/>
      <c r="IF5" s="82"/>
      <c r="IG5" s="82"/>
      <c r="IH5" s="82"/>
      <c r="II5" s="82"/>
      <c r="IJ5" s="82"/>
      <c r="IK5" s="82"/>
      <c r="IL5" s="82"/>
      <c r="IM5" s="82"/>
      <c r="IN5" s="82"/>
      <c r="IO5" s="82"/>
      <c r="IP5" s="82"/>
      <c r="IQ5" s="82"/>
      <c r="IR5" s="82"/>
      <c r="IS5" s="82"/>
      <c r="IT5" s="82"/>
      <c r="IU5" s="82"/>
      <c r="IV5" s="82"/>
    </row>
    <row r="6" spans="1:256" s="83" customFormat="1" ht="18" customHeight="1" x14ac:dyDescent="0.25">
      <c r="A6" s="139" t="s">
        <v>71</v>
      </c>
      <c r="B6" s="177">
        <f>SUM(C6:C7)</f>
        <v>0</v>
      </c>
      <c r="C6" s="140">
        <f t="shared" si="0"/>
        <v>0</v>
      </c>
      <c r="D6" s="143" t="s">
        <v>24</v>
      </c>
      <c r="E6" s="142">
        <v>0</v>
      </c>
      <c r="F6" s="143" t="s">
        <v>24</v>
      </c>
      <c r="G6" s="144">
        <v>0</v>
      </c>
      <c r="H6" s="143" t="s">
        <v>24</v>
      </c>
      <c r="I6" s="144">
        <v>0</v>
      </c>
      <c r="J6" s="141"/>
      <c r="K6" s="145"/>
      <c r="L6" s="141"/>
      <c r="M6" s="145"/>
      <c r="N6" s="141"/>
      <c r="O6" s="146"/>
      <c r="P6" s="141"/>
      <c r="Q6" s="146"/>
      <c r="R6" s="141"/>
      <c r="S6" s="146"/>
      <c r="T6" s="141"/>
      <c r="U6" s="146"/>
      <c r="V6" s="147"/>
      <c r="W6" s="146"/>
      <c r="X6" s="147"/>
      <c r="Y6" s="145"/>
      <c r="Z6" s="147"/>
      <c r="AA6" s="145"/>
      <c r="AB6" s="147"/>
      <c r="AC6" s="145"/>
      <c r="AD6" s="148"/>
      <c r="AE6" s="146"/>
      <c r="AF6" s="148"/>
      <c r="AG6" s="145"/>
      <c r="AH6" s="149">
        <f t="shared" si="1"/>
        <v>0</v>
      </c>
      <c r="AI6" s="145"/>
      <c r="AJ6" s="151"/>
      <c r="AK6" s="80"/>
      <c r="AL6" s="84"/>
      <c r="AM6" s="84"/>
      <c r="AN6" s="84"/>
      <c r="AO6" s="84"/>
      <c r="AP6" s="84"/>
      <c r="AQ6" s="84"/>
      <c r="AR6" s="84"/>
      <c r="AS6" s="84"/>
      <c r="AT6" s="84"/>
      <c r="AU6" s="84"/>
      <c r="AV6" s="84"/>
      <c r="AW6" s="84"/>
      <c r="AX6" s="84"/>
      <c r="AY6" s="84"/>
      <c r="AZ6" s="84"/>
      <c r="BA6" s="84"/>
      <c r="BB6" s="84"/>
      <c r="BC6" s="84"/>
      <c r="BD6" s="84"/>
      <c r="BE6" s="84"/>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82"/>
      <c r="GZ6" s="82"/>
      <c r="HA6" s="82"/>
      <c r="HB6" s="82"/>
      <c r="HC6" s="82"/>
      <c r="HD6" s="82"/>
      <c r="HE6" s="82"/>
      <c r="HF6" s="82"/>
      <c r="HG6" s="82"/>
      <c r="HH6" s="82"/>
      <c r="HI6" s="82"/>
      <c r="HJ6" s="82"/>
      <c r="HK6" s="82"/>
      <c r="HL6" s="82"/>
      <c r="HM6" s="82"/>
      <c r="HN6" s="82"/>
      <c r="HO6" s="82"/>
      <c r="HP6" s="82"/>
      <c r="HQ6" s="82"/>
      <c r="HR6" s="82"/>
      <c r="HS6" s="82"/>
      <c r="HT6" s="82"/>
      <c r="HU6" s="82"/>
      <c r="HV6" s="82"/>
      <c r="HW6" s="82"/>
      <c r="HX6" s="82"/>
      <c r="HY6" s="82"/>
      <c r="HZ6" s="82"/>
      <c r="IA6" s="82"/>
      <c r="IB6" s="82"/>
      <c r="IC6" s="82"/>
      <c r="ID6" s="82"/>
      <c r="IE6" s="82"/>
      <c r="IF6" s="82"/>
      <c r="IG6" s="82"/>
      <c r="IH6" s="82"/>
      <c r="II6" s="82"/>
      <c r="IJ6" s="82"/>
      <c r="IK6" s="82"/>
      <c r="IL6" s="82"/>
      <c r="IM6" s="82"/>
      <c r="IN6" s="82"/>
      <c r="IO6" s="82"/>
      <c r="IP6" s="82"/>
      <c r="IQ6" s="82"/>
      <c r="IR6" s="82"/>
      <c r="IS6" s="82"/>
      <c r="IT6" s="82"/>
      <c r="IU6" s="82"/>
      <c r="IV6" s="82"/>
    </row>
    <row r="7" spans="1:256" s="83" customFormat="1" ht="18" customHeight="1" x14ac:dyDescent="0.25">
      <c r="A7" s="152" t="s">
        <v>70</v>
      </c>
      <c r="B7" s="178"/>
      <c r="C7" s="153">
        <f t="shared" si="0"/>
        <v>0</v>
      </c>
      <c r="D7" s="160" t="s">
        <v>24</v>
      </c>
      <c r="E7" s="155">
        <v>0</v>
      </c>
      <c r="F7" s="160" t="s">
        <v>24</v>
      </c>
      <c r="G7" s="155">
        <v>0</v>
      </c>
      <c r="H7" s="160" t="s">
        <v>24</v>
      </c>
      <c r="I7" s="161">
        <v>0</v>
      </c>
      <c r="J7" s="154"/>
      <c r="K7" s="157"/>
      <c r="L7" s="154"/>
      <c r="M7" s="157"/>
      <c r="N7" s="154"/>
      <c r="O7" s="158"/>
      <c r="P7" s="154"/>
      <c r="Q7" s="158"/>
      <c r="R7" s="154"/>
      <c r="S7" s="158"/>
      <c r="T7" s="154"/>
      <c r="U7" s="157"/>
      <c r="V7" s="156"/>
      <c r="W7" s="157"/>
      <c r="X7" s="156"/>
      <c r="Y7" s="157"/>
      <c r="Z7" s="156"/>
      <c r="AA7" s="157"/>
      <c r="AB7" s="156"/>
      <c r="AC7" s="157"/>
      <c r="AD7" s="159"/>
      <c r="AE7" s="158"/>
      <c r="AF7" s="159"/>
      <c r="AG7" s="158"/>
      <c r="AH7" s="159">
        <f t="shared" si="1"/>
        <v>0</v>
      </c>
      <c r="AI7" s="158"/>
      <c r="AJ7" s="156"/>
      <c r="AK7" s="85"/>
      <c r="AL7" s="61"/>
      <c r="AM7" s="61"/>
      <c r="AN7" s="61"/>
      <c r="AO7" s="61"/>
      <c r="AP7" s="61"/>
      <c r="AQ7" s="61"/>
      <c r="AR7" s="61"/>
      <c r="AS7" s="61"/>
      <c r="AT7" s="61"/>
      <c r="AU7" s="61"/>
      <c r="AV7" s="61"/>
      <c r="AW7" s="61"/>
      <c r="AX7" s="61"/>
      <c r="AY7" s="61"/>
      <c r="AZ7" s="61"/>
      <c r="BA7" s="61"/>
      <c r="BB7" s="61"/>
      <c r="BC7" s="61"/>
      <c r="BD7" s="61"/>
      <c r="BE7" s="61"/>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2"/>
      <c r="CN7" s="82"/>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2"/>
      <c r="EG7" s="82"/>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2"/>
      <c r="FZ7" s="82"/>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2"/>
      <c r="HS7" s="82"/>
      <c r="HT7" s="82"/>
      <c r="HU7" s="82"/>
      <c r="HV7" s="82"/>
      <c r="HW7" s="82"/>
      <c r="HX7" s="82"/>
      <c r="HY7" s="82"/>
      <c r="HZ7" s="82"/>
      <c r="IA7" s="82"/>
      <c r="IB7" s="82"/>
      <c r="IC7" s="82"/>
      <c r="ID7" s="82"/>
      <c r="IE7" s="82"/>
      <c r="IF7" s="82"/>
      <c r="IG7" s="82"/>
      <c r="IH7" s="82"/>
      <c r="II7" s="82"/>
      <c r="IJ7" s="82"/>
      <c r="IK7" s="82"/>
      <c r="IL7" s="82"/>
      <c r="IM7" s="82"/>
      <c r="IN7" s="82"/>
      <c r="IO7" s="82"/>
      <c r="IP7" s="82"/>
      <c r="IQ7" s="82"/>
      <c r="IR7" s="82"/>
      <c r="IS7" s="82"/>
      <c r="IT7" s="82"/>
      <c r="IU7" s="82"/>
      <c r="IV7" s="82"/>
    </row>
    <row r="8" spans="1:256" s="83" customFormat="1" ht="18" customHeight="1" x14ac:dyDescent="0.25">
      <c r="A8" s="139" t="s">
        <v>23</v>
      </c>
      <c r="B8" s="177">
        <f>SUM(C8:C9)</f>
        <v>0</v>
      </c>
      <c r="C8" s="140">
        <f t="shared" si="0"/>
        <v>0</v>
      </c>
      <c r="D8" s="143" t="s">
        <v>24</v>
      </c>
      <c r="E8" s="142">
        <v>0</v>
      </c>
      <c r="F8" s="143" t="s">
        <v>24</v>
      </c>
      <c r="G8" s="144">
        <v>0</v>
      </c>
      <c r="H8" s="143" t="s">
        <v>24</v>
      </c>
      <c r="I8" s="144">
        <v>0</v>
      </c>
      <c r="J8" s="141" t="s">
        <v>24</v>
      </c>
      <c r="K8" s="146">
        <v>0</v>
      </c>
      <c r="L8" s="141" t="s">
        <v>24</v>
      </c>
      <c r="M8" s="146">
        <v>0</v>
      </c>
      <c r="N8" s="141" t="s">
        <v>24</v>
      </c>
      <c r="O8" s="146">
        <v>0</v>
      </c>
      <c r="P8" s="141" t="s">
        <v>24</v>
      </c>
      <c r="Q8" s="145">
        <v>0</v>
      </c>
      <c r="R8" s="141"/>
      <c r="S8" s="146"/>
      <c r="T8" s="141"/>
      <c r="U8" s="146"/>
      <c r="V8" s="147"/>
      <c r="W8" s="146"/>
      <c r="X8" s="147"/>
      <c r="Y8" s="145"/>
      <c r="Z8" s="147"/>
      <c r="AA8" s="145"/>
      <c r="AB8" s="147"/>
      <c r="AC8" s="145"/>
      <c r="AD8" s="148"/>
      <c r="AE8" s="146"/>
      <c r="AF8" s="148"/>
      <c r="AG8" s="146"/>
      <c r="AH8" s="149">
        <f t="shared" si="1"/>
        <v>0</v>
      </c>
      <c r="AI8" s="150"/>
      <c r="AJ8" s="151"/>
      <c r="AK8" s="80"/>
      <c r="AL8" s="84"/>
      <c r="AM8" s="84"/>
      <c r="AN8" s="84"/>
      <c r="AO8" s="84"/>
      <c r="AP8" s="84"/>
      <c r="AQ8" s="84"/>
      <c r="AR8" s="84"/>
      <c r="AS8" s="84"/>
      <c r="AT8" s="84"/>
      <c r="AU8" s="84"/>
      <c r="AV8" s="84"/>
      <c r="AW8" s="84"/>
      <c r="AX8" s="84"/>
      <c r="AY8" s="84"/>
      <c r="AZ8" s="84"/>
      <c r="BA8" s="84"/>
      <c r="BB8" s="84"/>
      <c r="BC8" s="84"/>
      <c r="BD8" s="84"/>
      <c r="BE8" s="84"/>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2"/>
      <c r="CH8" s="82"/>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c r="EP8" s="82"/>
      <c r="EQ8" s="82"/>
      <c r="ER8" s="82"/>
      <c r="ES8" s="82"/>
      <c r="ET8" s="82"/>
      <c r="EU8" s="82"/>
      <c r="EV8" s="82"/>
      <c r="EW8" s="82"/>
      <c r="EX8" s="82"/>
      <c r="EY8" s="82"/>
      <c r="EZ8" s="82"/>
      <c r="FA8" s="82"/>
      <c r="FB8" s="82"/>
      <c r="FC8" s="82"/>
      <c r="FD8" s="82"/>
      <c r="FE8" s="82"/>
      <c r="FF8" s="82"/>
      <c r="FG8" s="82"/>
      <c r="FH8" s="82"/>
      <c r="FI8" s="82"/>
      <c r="FJ8" s="82"/>
      <c r="FK8" s="82"/>
      <c r="FL8" s="82"/>
      <c r="FM8" s="82"/>
      <c r="FN8" s="82"/>
      <c r="FO8" s="82"/>
      <c r="FP8" s="82"/>
      <c r="FQ8" s="82"/>
      <c r="FR8" s="82"/>
      <c r="FS8" s="82"/>
      <c r="FT8" s="82"/>
      <c r="FU8" s="82"/>
      <c r="FV8" s="82"/>
      <c r="FW8" s="82"/>
      <c r="FX8" s="82"/>
      <c r="FY8" s="82"/>
      <c r="FZ8" s="82"/>
      <c r="GA8" s="82"/>
      <c r="GB8" s="82"/>
      <c r="GC8" s="82"/>
      <c r="GD8" s="82"/>
      <c r="GE8" s="82"/>
      <c r="GF8" s="82"/>
      <c r="GG8" s="82"/>
      <c r="GH8" s="82"/>
      <c r="GI8" s="82"/>
      <c r="GJ8" s="82"/>
      <c r="GK8" s="82"/>
      <c r="GL8" s="82"/>
      <c r="GM8" s="82"/>
      <c r="GN8" s="82"/>
      <c r="GO8" s="82"/>
      <c r="GP8" s="82"/>
      <c r="GQ8" s="82"/>
      <c r="GR8" s="82"/>
      <c r="GS8" s="82"/>
      <c r="GT8" s="82"/>
      <c r="GU8" s="82"/>
      <c r="GV8" s="82"/>
      <c r="GW8" s="82"/>
      <c r="GX8" s="82"/>
      <c r="GY8" s="82"/>
      <c r="GZ8" s="82"/>
      <c r="HA8" s="82"/>
      <c r="HB8" s="82"/>
      <c r="HC8" s="82"/>
      <c r="HD8" s="82"/>
      <c r="HE8" s="82"/>
      <c r="HF8" s="82"/>
      <c r="HG8" s="82"/>
      <c r="HH8" s="82"/>
      <c r="HI8" s="82"/>
      <c r="HJ8" s="82"/>
      <c r="HK8" s="82"/>
      <c r="HL8" s="82"/>
      <c r="HM8" s="82"/>
      <c r="HN8" s="82"/>
      <c r="HO8" s="82"/>
      <c r="HP8" s="82"/>
      <c r="HQ8" s="82"/>
      <c r="HR8" s="82"/>
      <c r="HS8" s="82"/>
      <c r="HT8" s="82"/>
      <c r="HU8" s="82"/>
      <c r="HV8" s="82"/>
      <c r="HW8" s="82"/>
      <c r="HX8" s="82"/>
      <c r="HY8" s="82"/>
      <c r="HZ8" s="82"/>
      <c r="IA8" s="82"/>
      <c r="IB8" s="82"/>
      <c r="IC8" s="82"/>
      <c r="ID8" s="82"/>
      <c r="IE8" s="82"/>
      <c r="IF8" s="82"/>
      <c r="IG8" s="82"/>
      <c r="IH8" s="82"/>
      <c r="II8" s="82"/>
      <c r="IJ8" s="82"/>
      <c r="IK8" s="82"/>
      <c r="IL8" s="82"/>
      <c r="IM8" s="82"/>
      <c r="IN8" s="82"/>
      <c r="IO8" s="82"/>
      <c r="IP8" s="82"/>
      <c r="IQ8" s="82"/>
      <c r="IR8" s="82"/>
      <c r="IS8" s="82"/>
      <c r="IT8" s="82"/>
      <c r="IU8" s="82"/>
      <c r="IV8" s="82"/>
    </row>
    <row r="9" spans="1:256" s="83" customFormat="1" ht="18" customHeight="1" x14ac:dyDescent="0.25">
      <c r="A9" s="152" t="s">
        <v>27</v>
      </c>
      <c r="B9" s="178"/>
      <c r="C9" s="153">
        <f t="shared" si="0"/>
        <v>0</v>
      </c>
      <c r="D9" s="160" t="s">
        <v>24</v>
      </c>
      <c r="E9" s="155">
        <v>0</v>
      </c>
      <c r="F9" s="160" t="s">
        <v>24</v>
      </c>
      <c r="G9" s="155">
        <v>0</v>
      </c>
      <c r="H9" s="160" t="s">
        <v>24</v>
      </c>
      <c r="I9" s="161">
        <v>0</v>
      </c>
      <c r="J9" s="154" t="s">
        <v>24</v>
      </c>
      <c r="K9" s="158">
        <v>0</v>
      </c>
      <c r="L9" s="154" t="s">
        <v>24</v>
      </c>
      <c r="M9" s="158">
        <v>0</v>
      </c>
      <c r="N9" s="154" t="s">
        <v>24</v>
      </c>
      <c r="O9" s="158">
        <v>0</v>
      </c>
      <c r="P9" s="154" t="s">
        <v>24</v>
      </c>
      <c r="Q9" s="158">
        <v>0</v>
      </c>
      <c r="R9" s="154"/>
      <c r="S9" s="158"/>
      <c r="T9" s="154"/>
      <c r="U9" s="157"/>
      <c r="V9" s="156"/>
      <c r="W9" s="157"/>
      <c r="X9" s="156"/>
      <c r="Y9" s="157"/>
      <c r="Z9" s="156"/>
      <c r="AA9" s="157"/>
      <c r="AB9" s="156"/>
      <c r="AC9" s="157"/>
      <c r="AD9" s="159"/>
      <c r="AE9" s="158"/>
      <c r="AF9" s="159"/>
      <c r="AG9" s="158"/>
      <c r="AH9" s="159">
        <f t="shared" si="1"/>
        <v>0</v>
      </c>
      <c r="AI9" s="158"/>
      <c r="AJ9" s="156"/>
      <c r="AK9" s="85"/>
      <c r="AL9" s="61"/>
      <c r="AM9" s="61"/>
      <c r="AN9" s="61"/>
      <c r="AO9" s="61"/>
      <c r="AP9" s="61"/>
      <c r="AQ9" s="61"/>
      <c r="AR9" s="61"/>
      <c r="AS9" s="61"/>
      <c r="AT9" s="61"/>
      <c r="AU9" s="61"/>
      <c r="AV9" s="61"/>
      <c r="AW9" s="61"/>
      <c r="AX9" s="61"/>
      <c r="AY9" s="61"/>
      <c r="AZ9" s="61"/>
      <c r="BA9" s="61"/>
      <c r="BB9" s="61"/>
      <c r="BC9" s="61"/>
      <c r="BD9" s="61"/>
      <c r="BE9" s="61"/>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2"/>
      <c r="CN9" s="82"/>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2"/>
      <c r="EG9" s="82"/>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2"/>
      <c r="FZ9" s="82"/>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2"/>
      <c r="HS9" s="82"/>
      <c r="HT9" s="82"/>
      <c r="HU9" s="82"/>
      <c r="HV9" s="82"/>
      <c r="HW9" s="82"/>
      <c r="HX9" s="82"/>
      <c r="HY9" s="82"/>
      <c r="HZ9" s="82"/>
      <c r="IA9" s="82"/>
      <c r="IB9" s="82"/>
      <c r="IC9" s="82"/>
      <c r="ID9" s="82"/>
      <c r="IE9" s="82"/>
      <c r="IF9" s="82"/>
      <c r="IG9" s="82"/>
      <c r="IH9" s="82"/>
      <c r="II9" s="82"/>
      <c r="IJ9" s="82"/>
      <c r="IK9" s="82"/>
      <c r="IL9" s="82"/>
      <c r="IM9" s="82"/>
      <c r="IN9" s="82"/>
      <c r="IO9" s="82"/>
      <c r="IP9" s="82"/>
      <c r="IQ9" s="82"/>
      <c r="IR9" s="82"/>
      <c r="IS9" s="82"/>
      <c r="IT9" s="82"/>
      <c r="IU9" s="82"/>
      <c r="IV9" s="82"/>
    </row>
    <row r="10" spans="1:256" s="83" customFormat="1" ht="18" customHeight="1" x14ac:dyDescent="0.25">
      <c r="A10" s="139" t="s">
        <v>32</v>
      </c>
      <c r="B10" s="177">
        <f>SUM(C10:C11)</f>
        <v>0</v>
      </c>
      <c r="C10" s="140">
        <f t="shared" si="0"/>
        <v>0</v>
      </c>
      <c r="D10" s="141"/>
      <c r="E10" s="145"/>
      <c r="F10" s="143" t="s">
        <v>24</v>
      </c>
      <c r="G10" s="144">
        <v>0</v>
      </c>
      <c r="H10" s="143" t="s">
        <v>24</v>
      </c>
      <c r="I10" s="144">
        <v>0</v>
      </c>
      <c r="J10" s="141"/>
      <c r="K10" s="146"/>
      <c r="L10" s="141"/>
      <c r="M10" s="146"/>
      <c r="N10" s="141"/>
      <c r="O10" s="146"/>
      <c r="P10" s="141"/>
      <c r="Q10" s="146"/>
      <c r="R10" s="141"/>
      <c r="S10" s="146"/>
      <c r="T10" s="141"/>
      <c r="U10" s="146"/>
      <c r="V10" s="147"/>
      <c r="W10" s="146"/>
      <c r="X10" s="147"/>
      <c r="Y10" s="146"/>
      <c r="Z10" s="147"/>
      <c r="AA10" s="145"/>
      <c r="AB10" s="147"/>
      <c r="AC10" s="145"/>
      <c r="AD10" s="148"/>
      <c r="AE10" s="146"/>
      <c r="AF10" s="148"/>
      <c r="AG10" s="145"/>
      <c r="AH10" s="149">
        <f t="shared" si="1"/>
        <v>0</v>
      </c>
      <c r="AI10" s="145"/>
      <c r="AJ10" s="151"/>
      <c r="AK10" s="80"/>
      <c r="AL10" s="84"/>
      <c r="AM10" s="84"/>
      <c r="AN10" s="84"/>
      <c r="AO10" s="84"/>
      <c r="AP10" s="84"/>
      <c r="AQ10" s="84"/>
      <c r="AR10" s="84"/>
      <c r="AS10" s="84"/>
      <c r="AT10" s="84"/>
      <c r="AU10" s="84"/>
      <c r="AV10" s="84"/>
      <c r="AW10" s="84"/>
      <c r="AX10" s="84"/>
      <c r="AY10" s="84"/>
      <c r="AZ10" s="84"/>
      <c r="BA10" s="84"/>
      <c r="BB10" s="84"/>
      <c r="BC10" s="84"/>
      <c r="BD10" s="84"/>
      <c r="BE10" s="84"/>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2"/>
      <c r="CN10" s="82"/>
      <c r="CO10" s="82"/>
      <c r="CP10" s="82"/>
      <c r="CQ10" s="82"/>
      <c r="CR10" s="82"/>
      <c r="CS10" s="82"/>
      <c r="CT10" s="82"/>
      <c r="CU10" s="82"/>
      <c r="CV10" s="82"/>
      <c r="CW10" s="82"/>
      <c r="CX10" s="82"/>
      <c r="CY10" s="82"/>
      <c r="CZ10" s="82"/>
      <c r="DA10" s="82"/>
      <c r="DB10" s="82"/>
      <c r="DC10" s="82"/>
      <c r="DD10" s="82"/>
      <c r="DE10" s="82"/>
      <c r="DF10" s="82"/>
      <c r="DG10" s="82"/>
      <c r="DH10" s="82"/>
      <c r="DI10" s="82"/>
      <c r="DJ10" s="82"/>
      <c r="DK10" s="82"/>
      <c r="DL10" s="82"/>
      <c r="DM10" s="82"/>
      <c r="DN10" s="82"/>
      <c r="DO10" s="82"/>
      <c r="DP10" s="82"/>
      <c r="DQ10" s="82"/>
      <c r="DR10" s="82"/>
      <c r="DS10" s="82"/>
      <c r="DT10" s="82"/>
      <c r="DU10" s="82"/>
      <c r="DV10" s="82"/>
      <c r="DW10" s="82"/>
      <c r="DX10" s="82"/>
      <c r="DY10" s="82"/>
      <c r="DZ10" s="82"/>
      <c r="EA10" s="82"/>
      <c r="EB10" s="82"/>
      <c r="EC10" s="82"/>
      <c r="ED10" s="82"/>
      <c r="EE10" s="82"/>
      <c r="EF10" s="82"/>
      <c r="EG10" s="82"/>
      <c r="EH10" s="82"/>
      <c r="EI10" s="82"/>
      <c r="EJ10" s="82"/>
      <c r="EK10" s="82"/>
      <c r="EL10" s="82"/>
      <c r="EM10" s="82"/>
      <c r="EN10" s="82"/>
      <c r="EO10" s="82"/>
      <c r="EP10" s="82"/>
      <c r="EQ10" s="82"/>
      <c r="ER10" s="82"/>
      <c r="ES10" s="82"/>
      <c r="ET10" s="82"/>
      <c r="EU10" s="82"/>
      <c r="EV10" s="82"/>
      <c r="EW10" s="82"/>
      <c r="EX10" s="82"/>
      <c r="EY10" s="82"/>
      <c r="EZ10" s="82"/>
      <c r="FA10" s="82"/>
      <c r="FB10" s="82"/>
      <c r="FC10" s="82"/>
      <c r="FD10" s="82"/>
      <c r="FE10" s="82"/>
      <c r="FF10" s="82"/>
      <c r="FG10" s="82"/>
      <c r="FH10" s="82"/>
      <c r="FI10" s="82"/>
      <c r="FJ10" s="82"/>
      <c r="FK10" s="82"/>
      <c r="FL10" s="82"/>
      <c r="FM10" s="82"/>
      <c r="FN10" s="82"/>
      <c r="FO10" s="82"/>
      <c r="FP10" s="82"/>
      <c r="FQ10" s="82"/>
      <c r="FR10" s="82"/>
      <c r="FS10" s="82"/>
      <c r="FT10" s="82"/>
      <c r="FU10" s="82"/>
      <c r="FV10" s="82"/>
      <c r="FW10" s="82"/>
      <c r="FX10" s="82"/>
      <c r="FY10" s="82"/>
      <c r="FZ10" s="82"/>
      <c r="GA10" s="82"/>
      <c r="GB10" s="82"/>
      <c r="GC10" s="82"/>
      <c r="GD10" s="82"/>
      <c r="GE10" s="82"/>
      <c r="GF10" s="82"/>
      <c r="GG10" s="82"/>
      <c r="GH10" s="82"/>
      <c r="GI10" s="82"/>
      <c r="GJ10" s="82"/>
      <c r="GK10" s="82"/>
      <c r="GL10" s="82"/>
      <c r="GM10" s="82"/>
      <c r="GN10" s="82"/>
      <c r="GO10" s="82"/>
      <c r="GP10" s="82"/>
      <c r="GQ10" s="82"/>
      <c r="GR10" s="82"/>
      <c r="GS10" s="82"/>
      <c r="GT10" s="82"/>
      <c r="GU10" s="82"/>
      <c r="GV10" s="82"/>
      <c r="GW10" s="82"/>
      <c r="GX10" s="82"/>
      <c r="GY10" s="82"/>
      <c r="GZ10" s="82"/>
      <c r="HA10" s="82"/>
      <c r="HB10" s="82"/>
      <c r="HC10" s="82"/>
      <c r="HD10" s="82"/>
      <c r="HE10" s="82"/>
      <c r="HF10" s="82"/>
      <c r="HG10" s="82"/>
      <c r="HH10" s="82"/>
      <c r="HI10" s="82"/>
      <c r="HJ10" s="82"/>
      <c r="HK10" s="82"/>
      <c r="HL10" s="82"/>
      <c r="HM10" s="82"/>
      <c r="HN10" s="82"/>
      <c r="HO10" s="82"/>
      <c r="HP10" s="82"/>
      <c r="HQ10" s="82"/>
      <c r="HR10" s="82"/>
      <c r="HS10" s="82"/>
      <c r="HT10" s="82"/>
      <c r="HU10" s="82"/>
      <c r="HV10" s="82"/>
      <c r="HW10" s="82"/>
      <c r="HX10" s="82"/>
      <c r="HY10" s="82"/>
      <c r="HZ10" s="82"/>
      <c r="IA10" s="82"/>
      <c r="IB10" s="82"/>
      <c r="IC10" s="82"/>
      <c r="ID10" s="82"/>
      <c r="IE10" s="82"/>
      <c r="IF10" s="82"/>
      <c r="IG10" s="82"/>
      <c r="IH10" s="82"/>
      <c r="II10" s="82"/>
      <c r="IJ10" s="82"/>
      <c r="IK10" s="82"/>
      <c r="IL10" s="82"/>
      <c r="IM10" s="82"/>
      <c r="IN10" s="82"/>
      <c r="IO10" s="82"/>
      <c r="IP10" s="82"/>
      <c r="IQ10" s="82"/>
      <c r="IR10" s="82"/>
      <c r="IS10" s="82"/>
      <c r="IT10" s="82"/>
      <c r="IU10" s="82"/>
      <c r="IV10" s="82"/>
    </row>
    <row r="11" spans="1:256" s="83" customFormat="1" ht="18" customHeight="1" x14ac:dyDescent="0.25">
      <c r="A11" s="152" t="s">
        <v>71</v>
      </c>
      <c r="B11" s="178"/>
      <c r="C11" s="153">
        <f t="shared" si="0"/>
        <v>0</v>
      </c>
      <c r="D11" s="154"/>
      <c r="E11" s="157"/>
      <c r="F11" s="160"/>
      <c r="G11" s="157"/>
      <c r="H11" s="160"/>
      <c r="I11" s="161"/>
      <c r="J11" s="154"/>
      <c r="K11" s="158"/>
      <c r="L11" s="154"/>
      <c r="M11" s="158"/>
      <c r="N11" s="154"/>
      <c r="O11" s="157"/>
      <c r="P11" s="154"/>
      <c r="Q11" s="157"/>
      <c r="R11" s="154"/>
      <c r="S11" s="158"/>
      <c r="T11" s="154"/>
      <c r="U11" s="157"/>
      <c r="V11" s="154"/>
      <c r="W11" s="157"/>
      <c r="X11" s="156"/>
      <c r="Y11" s="158"/>
      <c r="Z11" s="156"/>
      <c r="AA11" s="157"/>
      <c r="AB11" s="156"/>
      <c r="AC11" s="157"/>
      <c r="AD11" s="159"/>
      <c r="AE11" s="158"/>
      <c r="AF11" s="159"/>
      <c r="AG11" s="158"/>
      <c r="AH11" s="159">
        <f t="shared" si="1"/>
        <v>0</v>
      </c>
      <c r="AI11" s="158"/>
      <c r="AJ11" s="156"/>
      <c r="AK11" s="85"/>
      <c r="AL11" s="61"/>
      <c r="AM11" s="61"/>
      <c r="AN11" s="61"/>
      <c r="AO11" s="61"/>
      <c r="AP11" s="61"/>
      <c r="AQ11" s="61"/>
      <c r="AR11" s="61"/>
      <c r="AS11" s="61"/>
      <c r="AT11" s="61"/>
      <c r="AU11" s="61"/>
      <c r="AV11" s="61"/>
      <c r="AW11" s="61"/>
      <c r="AX11" s="61"/>
      <c r="AY11" s="61"/>
      <c r="AZ11" s="61"/>
      <c r="BA11" s="61"/>
      <c r="BB11" s="61"/>
      <c r="BC11" s="61"/>
      <c r="BD11" s="61"/>
      <c r="BE11" s="61"/>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2"/>
      <c r="CN11" s="82"/>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2"/>
      <c r="EG11" s="82"/>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2"/>
      <c r="FZ11" s="82"/>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2"/>
      <c r="HS11" s="82"/>
      <c r="HT11" s="82"/>
      <c r="HU11" s="82"/>
      <c r="HV11" s="82"/>
      <c r="HW11" s="82"/>
      <c r="HX11" s="82"/>
      <c r="HY11" s="82"/>
      <c r="HZ11" s="82"/>
      <c r="IA11" s="82"/>
      <c r="IB11" s="82"/>
      <c r="IC11" s="82"/>
      <c r="ID11" s="82"/>
      <c r="IE11" s="82"/>
      <c r="IF11" s="82"/>
      <c r="IG11" s="82"/>
      <c r="IH11" s="82"/>
      <c r="II11" s="82"/>
      <c r="IJ11" s="82"/>
      <c r="IK11" s="82"/>
      <c r="IL11" s="82"/>
      <c r="IM11" s="82"/>
      <c r="IN11" s="82"/>
      <c r="IO11" s="82"/>
      <c r="IP11" s="82"/>
      <c r="IQ11" s="82"/>
      <c r="IR11" s="82"/>
      <c r="IS11" s="82"/>
      <c r="IT11" s="82"/>
      <c r="IU11" s="82"/>
      <c r="IV11" s="82"/>
    </row>
    <row r="12" spans="1:256" s="83" customFormat="1" ht="18" customHeight="1" x14ac:dyDescent="0.25">
      <c r="A12" s="162" t="s">
        <v>32</v>
      </c>
      <c r="B12" s="177">
        <f>SUM(C12:C13)</f>
        <v>0</v>
      </c>
      <c r="C12" s="140">
        <f t="shared" si="0"/>
        <v>0</v>
      </c>
      <c r="D12" s="141"/>
      <c r="E12" s="145"/>
      <c r="F12" s="141"/>
      <c r="G12" s="146"/>
      <c r="H12" s="141"/>
      <c r="I12" s="146"/>
      <c r="J12" s="141" t="s">
        <v>24</v>
      </c>
      <c r="K12" s="146">
        <v>0</v>
      </c>
      <c r="L12" s="141" t="s">
        <v>24</v>
      </c>
      <c r="M12" s="146">
        <v>0</v>
      </c>
      <c r="N12" s="141"/>
      <c r="O12" s="146"/>
      <c r="P12" s="141"/>
      <c r="Q12" s="146"/>
      <c r="R12" s="141"/>
      <c r="S12" s="146"/>
      <c r="T12" s="141"/>
      <c r="U12" s="146"/>
      <c r="V12" s="147"/>
      <c r="W12" s="146"/>
      <c r="X12" s="147"/>
      <c r="Y12" s="146"/>
      <c r="Z12" s="147"/>
      <c r="AA12" s="146"/>
      <c r="AB12" s="147"/>
      <c r="AC12" s="146"/>
      <c r="AD12" s="148"/>
      <c r="AE12" s="146"/>
      <c r="AF12" s="148"/>
      <c r="AG12" s="146"/>
      <c r="AH12" s="149">
        <f t="shared" si="1"/>
        <v>0</v>
      </c>
      <c r="AI12" s="150"/>
      <c r="AJ12" s="151"/>
      <c r="AK12" s="80"/>
      <c r="AL12" s="84"/>
      <c r="AM12" s="84"/>
      <c r="AN12" s="84"/>
      <c r="AO12" s="84"/>
      <c r="AP12" s="84"/>
      <c r="AQ12" s="84"/>
      <c r="AR12" s="84"/>
      <c r="AS12" s="84"/>
      <c r="AT12" s="84"/>
      <c r="AU12" s="84"/>
      <c r="AV12" s="84"/>
      <c r="AW12" s="84"/>
      <c r="AX12" s="84"/>
      <c r="AY12" s="84"/>
      <c r="AZ12" s="84"/>
      <c r="BA12" s="84"/>
      <c r="BB12" s="84"/>
      <c r="BC12" s="84"/>
      <c r="BD12" s="84"/>
      <c r="BE12" s="84"/>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2"/>
      <c r="CN12" s="82"/>
      <c r="CO12" s="82"/>
      <c r="CP12" s="82"/>
      <c r="CQ12" s="82"/>
      <c r="CR12" s="82"/>
      <c r="CS12" s="82"/>
      <c r="CT12" s="82"/>
      <c r="CU12" s="82"/>
      <c r="CV12" s="82"/>
      <c r="CW12" s="82"/>
      <c r="CX12" s="82"/>
      <c r="CY12" s="82"/>
      <c r="CZ12" s="82"/>
      <c r="DA12" s="82"/>
      <c r="DB12" s="82"/>
      <c r="DC12" s="82"/>
      <c r="DD12" s="82"/>
      <c r="DE12" s="82"/>
      <c r="DF12" s="82"/>
      <c r="DG12" s="82"/>
      <c r="DH12" s="82"/>
      <c r="DI12" s="82"/>
      <c r="DJ12" s="82"/>
      <c r="DK12" s="82"/>
      <c r="DL12" s="82"/>
      <c r="DM12" s="82"/>
      <c r="DN12" s="82"/>
      <c r="DO12" s="82"/>
      <c r="DP12" s="82"/>
      <c r="DQ12" s="82"/>
      <c r="DR12" s="82"/>
      <c r="DS12" s="82"/>
      <c r="DT12" s="82"/>
      <c r="DU12" s="82"/>
      <c r="DV12" s="82"/>
      <c r="DW12" s="82"/>
      <c r="DX12" s="82"/>
      <c r="DY12" s="82"/>
      <c r="DZ12" s="82"/>
      <c r="EA12" s="82"/>
      <c r="EB12" s="82"/>
      <c r="EC12" s="82"/>
      <c r="ED12" s="82"/>
      <c r="EE12" s="82"/>
      <c r="EF12" s="82"/>
      <c r="EG12" s="82"/>
      <c r="EH12" s="82"/>
      <c r="EI12" s="82"/>
      <c r="EJ12" s="82"/>
      <c r="EK12" s="82"/>
      <c r="EL12" s="82"/>
      <c r="EM12" s="82"/>
      <c r="EN12" s="82"/>
      <c r="EO12" s="82"/>
      <c r="EP12" s="82"/>
      <c r="EQ12" s="82"/>
      <c r="ER12" s="82"/>
      <c r="ES12" s="82"/>
      <c r="ET12" s="82"/>
      <c r="EU12" s="82"/>
      <c r="EV12" s="82"/>
      <c r="EW12" s="82"/>
      <c r="EX12" s="82"/>
      <c r="EY12" s="82"/>
      <c r="EZ12" s="82"/>
      <c r="FA12" s="82"/>
      <c r="FB12" s="82"/>
      <c r="FC12" s="82"/>
      <c r="FD12" s="82"/>
      <c r="FE12" s="82"/>
      <c r="FF12" s="82"/>
      <c r="FG12" s="82"/>
      <c r="FH12" s="82"/>
      <c r="FI12" s="82"/>
      <c r="FJ12" s="82"/>
      <c r="FK12" s="82"/>
      <c r="FL12" s="82"/>
      <c r="FM12" s="82"/>
      <c r="FN12" s="82"/>
      <c r="FO12" s="82"/>
      <c r="FP12" s="82"/>
      <c r="FQ12" s="82"/>
      <c r="FR12" s="82"/>
      <c r="FS12" s="82"/>
      <c r="FT12" s="82"/>
      <c r="FU12" s="82"/>
      <c r="FV12" s="82"/>
      <c r="FW12" s="82"/>
      <c r="FX12" s="82"/>
      <c r="FY12" s="82"/>
      <c r="FZ12" s="82"/>
      <c r="GA12" s="82"/>
      <c r="GB12" s="82"/>
      <c r="GC12" s="82"/>
      <c r="GD12" s="82"/>
      <c r="GE12" s="82"/>
      <c r="GF12" s="82"/>
      <c r="GG12" s="82"/>
      <c r="GH12" s="82"/>
      <c r="GI12" s="82"/>
      <c r="GJ12" s="82"/>
      <c r="GK12" s="82"/>
      <c r="GL12" s="82"/>
      <c r="GM12" s="82"/>
      <c r="GN12" s="82"/>
      <c r="GO12" s="82"/>
      <c r="GP12" s="82"/>
      <c r="GQ12" s="82"/>
      <c r="GR12" s="82"/>
      <c r="GS12" s="82"/>
      <c r="GT12" s="82"/>
      <c r="GU12" s="82"/>
      <c r="GV12" s="82"/>
      <c r="GW12" s="82"/>
      <c r="GX12" s="82"/>
      <c r="GY12" s="82"/>
      <c r="GZ12" s="82"/>
      <c r="HA12" s="82"/>
      <c r="HB12" s="82"/>
      <c r="HC12" s="82"/>
      <c r="HD12" s="82"/>
      <c r="HE12" s="82"/>
      <c r="HF12" s="82"/>
      <c r="HG12" s="82"/>
      <c r="HH12" s="82"/>
      <c r="HI12" s="82"/>
      <c r="HJ12" s="82"/>
      <c r="HK12" s="82"/>
      <c r="HL12" s="82"/>
      <c r="HM12" s="82"/>
      <c r="HN12" s="82"/>
      <c r="HO12" s="82"/>
      <c r="HP12" s="82"/>
      <c r="HQ12" s="82"/>
      <c r="HR12" s="82"/>
      <c r="HS12" s="82"/>
      <c r="HT12" s="82"/>
      <c r="HU12" s="82"/>
      <c r="HV12" s="82"/>
      <c r="HW12" s="82"/>
      <c r="HX12" s="82"/>
      <c r="HY12" s="82"/>
      <c r="HZ12" s="82"/>
      <c r="IA12" s="82"/>
      <c r="IB12" s="82"/>
      <c r="IC12" s="82"/>
      <c r="ID12" s="82"/>
      <c r="IE12" s="82"/>
      <c r="IF12" s="82"/>
      <c r="IG12" s="82"/>
      <c r="IH12" s="82"/>
      <c r="II12" s="82"/>
      <c r="IJ12" s="82"/>
      <c r="IK12" s="82"/>
      <c r="IL12" s="82"/>
      <c r="IM12" s="82"/>
      <c r="IN12" s="82"/>
      <c r="IO12" s="82"/>
      <c r="IP12" s="82"/>
      <c r="IQ12" s="82"/>
      <c r="IR12" s="82"/>
      <c r="IS12" s="82"/>
      <c r="IT12" s="82"/>
      <c r="IU12" s="82"/>
      <c r="IV12" s="82"/>
    </row>
    <row r="13" spans="1:256" s="83" customFormat="1" ht="18" customHeight="1" x14ac:dyDescent="0.25">
      <c r="A13" s="163" t="s">
        <v>82</v>
      </c>
      <c r="B13" s="178"/>
      <c r="C13" s="153">
        <f t="shared" si="0"/>
        <v>0</v>
      </c>
      <c r="D13" s="154"/>
      <c r="E13" s="157"/>
      <c r="F13" s="154"/>
      <c r="G13" s="157"/>
      <c r="H13" s="154"/>
      <c r="I13" s="158"/>
      <c r="J13" s="154" t="s">
        <v>24</v>
      </c>
      <c r="K13" s="158">
        <v>0</v>
      </c>
      <c r="L13" s="154" t="s">
        <v>24</v>
      </c>
      <c r="M13" s="158">
        <v>0</v>
      </c>
      <c r="N13" s="154"/>
      <c r="O13" s="158"/>
      <c r="P13" s="154"/>
      <c r="Q13" s="158"/>
      <c r="R13" s="154"/>
      <c r="S13" s="158"/>
      <c r="T13" s="154"/>
      <c r="U13" s="157"/>
      <c r="V13" s="156"/>
      <c r="W13" s="157"/>
      <c r="X13" s="156"/>
      <c r="Y13" s="158"/>
      <c r="Z13" s="156"/>
      <c r="AA13" s="158"/>
      <c r="AB13" s="156"/>
      <c r="AC13" s="158"/>
      <c r="AD13" s="159"/>
      <c r="AE13" s="158"/>
      <c r="AF13" s="159"/>
      <c r="AG13" s="158"/>
      <c r="AH13" s="159">
        <f t="shared" si="1"/>
        <v>0</v>
      </c>
      <c r="AI13" s="158"/>
      <c r="AJ13" s="156"/>
      <c r="AK13" s="85"/>
      <c r="AL13" s="61"/>
      <c r="AM13" s="61"/>
      <c r="AN13" s="61"/>
      <c r="AO13" s="61"/>
      <c r="AP13" s="61"/>
      <c r="AQ13" s="61"/>
      <c r="AR13" s="61"/>
      <c r="AS13" s="61"/>
      <c r="AT13" s="61"/>
      <c r="AU13" s="61"/>
      <c r="AV13" s="61"/>
      <c r="AW13" s="61"/>
      <c r="AX13" s="61"/>
      <c r="AY13" s="61"/>
      <c r="AZ13" s="61"/>
      <c r="BA13" s="61"/>
      <c r="BB13" s="61"/>
      <c r="BC13" s="61"/>
      <c r="BD13" s="61"/>
      <c r="BE13" s="61"/>
      <c r="BF13" s="82"/>
      <c r="BG13" s="82"/>
      <c r="BH13" s="82"/>
      <c r="BI13" s="82"/>
      <c r="BJ13" s="82"/>
      <c r="BK13" s="82"/>
      <c r="BL13" s="82"/>
      <c r="BM13" s="82"/>
      <c r="BN13" s="82"/>
      <c r="BO13" s="82"/>
      <c r="BP13" s="82"/>
      <c r="BQ13" s="82"/>
      <c r="BR13" s="82"/>
      <c r="BS13" s="82"/>
      <c r="BT13" s="82"/>
      <c r="BU13" s="82"/>
      <c r="BV13" s="82"/>
      <c r="BW13" s="82"/>
      <c r="BX13" s="82"/>
      <c r="BY13" s="82"/>
      <c r="BZ13" s="82"/>
      <c r="CA13" s="82"/>
      <c r="CB13" s="82"/>
      <c r="CC13" s="82"/>
      <c r="CD13" s="82"/>
      <c r="CE13" s="82"/>
      <c r="CF13" s="82"/>
      <c r="CG13" s="82"/>
      <c r="CH13" s="82"/>
      <c r="CI13" s="82"/>
      <c r="CJ13" s="82"/>
      <c r="CK13" s="82"/>
      <c r="CL13" s="82"/>
      <c r="CM13" s="82"/>
      <c r="CN13" s="82"/>
      <c r="CO13" s="82"/>
      <c r="CP13" s="82"/>
      <c r="CQ13" s="82"/>
      <c r="CR13" s="82"/>
      <c r="CS13" s="82"/>
      <c r="CT13" s="82"/>
      <c r="CU13" s="82"/>
      <c r="CV13" s="82"/>
      <c r="CW13" s="82"/>
      <c r="CX13" s="82"/>
      <c r="CY13" s="82"/>
      <c r="CZ13" s="82"/>
      <c r="DA13" s="82"/>
      <c r="DB13" s="82"/>
      <c r="DC13" s="82"/>
      <c r="DD13" s="82"/>
      <c r="DE13" s="82"/>
      <c r="DF13" s="82"/>
      <c r="DG13" s="82"/>
      <c r="DH13" s="82"/>
      <c r="DI13" s="82"/>
      <c r="DJ13" s="82"/>
      <c r="DK13" s="82"/>
      <c r="DL13" s="82"/>
      <c r="DM13" s="82"/>
      <c r="DN13" s="82"/>
      <c r="DO13" s="82"/>
      <c r="DP13" s="82"/>
      <c r="DQ13" s="82"/>
      <c r="DR13" s="82"/>
      <c r="DS13" s="82"/>
      <c r="DT13" s="82"/>
      <c r="DU13" s="82"/>
      <c r="DV13" s="82"/>
      <c r="DW13" s="82"/>
      <c r="DX13" s="82"/>
      <c r="DY13" s="82"/>
      <c r="DZ13" s="82"/>
      <c r="EA13" s="82"/>
      <c r="EB13" s="82"/>
      <c r="EC13" s="82"/>
      <c r="ED13" s="82"/>
      <c r="EE13" s="82"/>
      <c r="EF13" s="82"/>
      <c r="EG13" s="82"/>
      <c r="EH13" s="82"/>
      <c r="EI13" s="82"/>
      <c r="EJ13" s="82"/>
      <c r="EK13" s="82"/>
      <c r="EL13" s="82"/>
      <c r="EM13" s="82"/>
      <c r="EN13" s="82"/>
      <c r="EO13" s="82"/>
      <c r="EP13" s="82"/>
      <c r="EQ13" s="82"/>
      <c r="ER13" s="82"/>
      <c r="ES13" s="82"/>
      <c r="ET13" s="82"/>
      <c r="EU13" s="82"/>
      <c r="EV13" s="82"/>
      <c r="EW13" s="82"/>
      <c r="EX13" s="82"/>
      <c r="EY13" s="82"/>
      <c r="EZ13" s="82"/>
      <c r="FA13" s="82"/>
      <c r="FB13" s="82"/>
      <c r="FC13" s="82"/>
      <c r="FD13" s="82"/>
      <c r="FE13" s="82"/>
      <c r="FF13" s="82"/>
      <c r="FG13" s="82"/>
      <c r="FH13" s="82"/>
      <c r="FI13" s="82"/>
      <c r="FJ13" s="82"/>
      <c r="FK13" s="82"/>
      <c r="FL13" s="82"/>
      <c r="FM13" s="82"/>
      <c r="FN13" s="82"/>
      <c r="FO13" s="82"/>
      <c r="FP13" s="82"/>
      <c r="FQ13" s="82"/>
      <c r="FR13" s="82"/>
      <c r="FS13" s="82"/>
      <c r="FT13" s="82"/>
      <c r="FU13" s="82"/>
      <c r="FV13" s="82"/>
      <c r="FW13" s="82"/>
      <c r="FX13" s="82"/>
      <c r="FY13" s="82"/>
      <c r="FZ13" s="82"/>
      <c r="GA13" s="82"/>
      <c r="GB13" s="82"/>
      <c r="GC13" s="82"/>
      <c r="GD13" s="82"/>
      <c r="GE13" s="82"/>
      <c r="GF13" s="82"/>
      <c r="GG13" s="82"/>
      <c r="GH13" s="82"/>
      <c r="GI13" s="82"/>
      <c r="GJ13" s="82"/>
      <c r="GK13" s="82"/>
      <c r="GL13" s="82"/>
      <c r="GM13" s="82"/>
      <c r="GN13" s="82"/>
      <c r="GO13" s="82"/>
      <c r="GP13" s="82"/>
      <c r="GQ13" s="82"/>
      <c r="GR13" s="82"/>
      <c r="GS13" s="82"/>
      <c r="GT13" s="82"/>
      <c r="GU13" s="82"/>
      <c r="GV13" s="82"/>
      <c r="GW13" s="82"/>
      <c r="GX13" s="82"/>
      <c r="GY13" s="82"/>
      <c r="GZ13" s="82"/>
      <c r="HA13" s="82"/>
      <c r="HB13" s="82"/>
      <c r="HC13" s="82"/>
      <c r="HD13" s="82"/>
      <c r="HE13" s="82"/>
      <c r="HF13" s="82"/>
      <c r="HG13" s="82"/>
      <c r="HH13" s="82"/>
      <c r="HI13" s="82"/>
      <c r="HJ13" s="82"/>
      <c r="HK13" s="82"/>
      <c r="HL13" s="82"/>
      <c r="HM13" s="82"/>
      <c r="HN13" s="82"/>
      <c r="HO13" s="82"/>
      <c r="HP13" s="82"/>
      <c r="HQ13" s="82"/>
      <c r="HR13" s="82"/>
      <c r="HS13" s="82"/>
      <c r="HT13" s="82"/>
      <c r="HU13" s="82"/>
      <c r="HV13" s="82"/>
      <c r="HW13" s="82"/>
      <c r="HX13" s="82"/>
      <c r="HY13" s="82"/>
      <c r="HZ13" s="82"/>
      <c r="IA13" s="82"/>
      <c r="IB13" s="82"/>
      <c r="IC13" s="82"/>
      <c r="ID13" s="82"/>
      <c r="IE13" s="82"/>
      <c r="IF13" s="82"/>
      <c r="IG13" s="82"/>
      <c r="IH13" s="82"/>
      <c r="II13" s="82"/>
      <c r="IJ13" s="82"/>
      <c r="IK13" s="82"/>
      <c r="IL13" s="82"/>
      <c r="IM13" s="82"/>
      <c r="IN13" s="82"/>
      <c r="IO13" s="82"/>
      <c r="IP13" s="82"/>
      <c r="IQ13" s="82"/>
      <c r="IR13" s="82"/>
      <c r="IS13" s="82"/>
      <c r="IT13" s="82"/>
      <c r="IU13" s="82"/>
      <c r="IV13" s="82"/>
    </row>
    <row r="14" spans="1:256" s="83" customFormat="1" ht="18" customHeight="1" x14ac:dyDescent="0.25">
      <c r="A14" s="162" t="s">
        <v>20</v>
      </c>
      <c r="B14" s="177">
        <f>SUM(C14:C15)</f>
        <v>60</v>
      </c>
      <c r="C14" s="140">
        <f t="shared" si="0"/>
        <v>30</v>
      </c>
      <c r="D14" s="141"/>
      <c r="E14" s="145"/>
      <c r="F14" s="141"/>
      <c r="G14" s="146"/>
      <c r="H14" s="141"/>
      <c r="I14" s="146"/>
      <c r="J14" s="141" t="s">
        <v>24</v>
      </c>
      <c r="K14" s="146">
        <v>0</v>
      </c>
      <c r="L14" s="141">
        <v>28.89</v>
      </c>
      <c r="M14" s="146">
        <v>10</v>
      </c>
      <c r="N14" s="141">
        <v>17.690000000000001</v>
      </c>
      <c r="O14" s="146">
        <v>10</v>
      </c>
      <c r="P14" s="141">
        <v>10.52</v>
      </c>
      <c r="Q14" s="146">
        <v>10</v>
      </c>
      <c r="R14" s="141"/>
      <c r="S14" s="146"/>
      <c r="T14" s="141"/>
      <c r="U14" s="146"/>
      <c r="V14" s="147"/>
      <c r="W14" s="146"/>
      <c r="X14" s="147"/>
      <c r="Y14" s="146"/>
      <c r="Z14" s="147"/>
      <c r="AA14" s="146"/>
      <c r="AB14" s="147"/>
      <c r="AC14" s="146"/>
      <c r="AD14" s="148"/>
      <c r="AE14" s="146"/>
      <c r="AF14" s="148"/>
      <c r="AG14" s="146"/>
      <c r="AH14" s="149">
        <f t="shared" si="1"/>
        <v>0</v>
      </c>
      <c r="AI14" s="150"/>
      <c r="AJ14" s="151"/>
      <c r="AK14" s="80"/>
      <c r="AL14" s="84"/>
      <c r="AM14" s="84"/>
      <c r="AN14" s="84"/>
      <c r="AO14" s="84"/>
      <c r="AP14" s="84"/>
      <c r="AQ14" s="84"/>
      <c r="AR14" s="84"/>
      <c r="AS14" s="84"/>
      <c r="AT14" s="84"/>
      <c r="AU14" s="84"/>
      <c r="AV14" s="84"/>
      <c r="AW14" s="84"/>
      <c r="AX14" s="84"/>
      <c r="AY14" s="84"/>
      <c r="AZ14" s="84"/>
      <c r="BA14" s="84"/>
      <c r="BB14" s="84"/>
      <c r="BC14" s="84"/>
      <c r="BD14" s="84"/>
      <c r="BE14" s="84"/>
      <c r="BF14" s="82"/>
      <c r="BG14" s="82"/>
      <c r="BH14" s="82"/>
      <c r="BI14" s="82"/>
      <c r="BJ14" s="82"/>
      <c r="BK14" s="82"/>
      <c r="BL14" s="82"/>
      <c r="BM14" s="82"/>
      <c r="BN14" s="82"/>
      <c r="BO14" s="82"/>
      <c r="BP14" s="82"/>
      <c r="BQ14" s="82"/>
      <c r="BR14" s="82"/>
      <c r="BS14" s="82"/>
      <c r="BT14" s="82"/>
      <c r="BU14" s="82"/>
      <c r="BV14" s="82"/>
      <c r="BW14" s="82"/>
      <c r="BX14" s="82"/>
      <c r="BY14" s="82"/>
      <c r="BZ14" s="82"/>
      <c r="CA14" s="82"/>
      <c r="CB14" s="82"/>
      <c r="CC14" s="82"/>
      <c r="CD14" s="82"/>
      <c r="CE14" s="82"/>
      <c r="CF14" s="82"/>
      <c r="CG14" s="82"/>
      <c r="CH14" s="82"/>
      <c r="CI14" s="82"/>
      <c r="CJ14" s="82"/>
      <c r="CK14" s="82"/>
      <c r="CL14" s="82"/>
      <c r="CM14" s="82"/>
      <c r="CN14" s="82"/>
      <c r="CO14" s="82"/>
      <c r="CP14" s="82"/>
      <c r="CQ14" s="82"/>
      <c r="CR14" s="82"/>
      <c r="CS14" s="82"/>
      <c r="CT14" s="82"/>
      <c r="CU14" s="82"/>
      <c r="CV14" s="82"/>
      <c r="CW14" s="82"/>
      <c r="CX14" s="82"/>
      <c r="CY14" s="82"/>
      <c r="CZ14" s="82"/>
      <c r="DA14" s="82"/>
      <c r="DB14" s="82"/>
      <c r="DC14" s="82"/>
      <c r="DD14" s="82"/>
      <c r="DE14" s="82"/>
      <c r="DF14" s="82"/>
      <c r="DG14" s="82"/>
      <c r="DH14" s="82"/>
      <c r="DI14" s="82"/>
      <c r="DJ14" s="82"/>
      <c r="DK14" s="82"/>
      <c r="DL14" s="82"/>
      <c r="DM14" s="82"/>
      <c r="DN14" s="82"/>
      <c r="DO14" s="82"/>
      <c r="DP14" s="82"/>
      <c r="DQ14" s="82"/>
      <c r="DR14" s="82"/>
      <c r="DS14" s="82"/>
      <c r="DT14" s="82"/>
      <c r="DU14" s="82"/>
      <c r="DV14" s="82"/>
      <c r="DW14" s="82"/>
      <c r="DX14" s="82"/>
      <c r="DY14" s="82"/>
      <c r="DZ14" s="82"/>
      <c r="EA14" s="82"/>
      <c r="EB14" s="82"/>
      <c r="EC14" s="82"/>
      <c r="ED14" s="82"/>
      <c r="EE14" s="82"/>
      <c r="EF14" s="82"/>
      <c r="EG14" s="82"/>
      <c r="EH14" s="82"/>
      <c r="EI14" s="82"/>
      <c r="EJ14" s="82"/>
      <c r="EK14" s="82"/>
      <c r="EL14" s="82"/>
      <c r="EM14" s="82"/>
      <c r="EN14" s="82"/>
      <c r="EO14" s="82"/>
      <c r="EP14" s="82"/>
      <c r="EQ14" s="82"/>
      <c r="ER14" s="82"/>
      <c r="ES14" s="82"/>
      <c r="ET14" s="82"/>
      <c r="EU14" s="82"/>
      <c r="EV14" s="82"/>
      <c r="EW14" s="82"/>
      <c r="EX14" s="82"/>
      <c r="EY14" s="82"/>
      <c r="EZ14" s="82"/>
      <c r="FA14" s="82"/>
      <c r="FB14" s="82"/>
      <c r="FC14" s="82"/>
      <c r="FD14" s="82"/>
      <c r="FE14" s="82"/>
      <c r="FF14" s="82"/>
      <c r="FG14" s="82"/>
      <c r="FH14" s="82"/>
      <c r="FI14" s="82"/>
      <c r="FJ14" s="82"/>
      <c r="FK14" s="82"/>
      <c r="FL14" s="82"/>
      <c r="FM14" s="82"/>
      <c r="FN14" s="82"/>
      <c r="FO14" s="82"/>
      <c r="FP14" s="82"/>
      <c r="FQ14" s="82"/>
      <c r="FR14" s="82"/>
      <c r="FS14" s="82"/>
      <c r="FT14" s="82"/>
      <c r="FU14" s="82"/>
      <c r="FV14" s="82"/>
      <c r="FW14" s="82"/>
      <c r="FX14" s="82"/>
      <c r="FY14" s="82"/>
      <c r="FZ14" s="82"/>
      <c r="GA14" s="82"/>
      <c r="GB14" s="82"/>
      <c r="GC14" s="82"/>
      <c r="GD14" s="82"/>
      <c r="GE14" s="82"/>
      <c r="GF14" s="82"/>
      <c r="GG14" s="82"/>
      <c r="GH14" s="82"/>
      <c r="GI14" s="82"/>
      <c r="GJ14" s="82"/>
      <c r="GK14" s="82"/>
      <c r="GL14" s="82"/>
      <c r="GM14" s="82"/>
      <c r="GN14" s="82"/>
      <c r="GO14" s="82"/>
      <c r="GP14" s="82"/>
      <c r="GQ14" s="82"/>
      <c r="GR14" s="82"/>
      <c r="GS14" s="82"/>
      <c r="GT14" s="82"/>
      <c r="GU14" s="82"/>
      <c r="GV14" s="82"/>
      <c r="GW14" s="82"/>
      <c r="GX14" s="82"/>
      <c r="GY14" s="82"/>
      <c r="GZ14" s="82"/>
      <c r="HA14" s="82"/>
      <c r="HB14" s="82"/>
      <c r="HC14" s="82"/>
      <c r="HD14" s="82"/>
      <c r="HE14" s="82"/>
      <c r="HF14" s="82"/>
      <c r="HG14" s="82"/>
      <c r="HH14" s="82"/>
      <c r="HI14" s="82"/>
      <c r="HJ14" s="82"/>
      <c r="HK14" s="82"/>
      <c r="HL14" s="82"/>
      <c r="HM14" s="82"/>
      <c r="HN14" s="82"/>
      <c r="HO14" s="82"/>
      <c r="HP14" s="82"/>
      <c r="HQ14" s="82"/>
      <c r="HR14" s="82"/>
      <c r="HS14" s="82"/>
      <c r="HT14" s="82"/>
      <c r="HU14" s="82"/>
      <c r="HV14" s="82"/>
      <c r="HW14" s="82"/>
      <c r="HX14" s="82"/>
      <c r="HY14" s="82"/>
      <c r="HZ14" s="82"/>
      <c r="IA14" s="82"/>
      <c r="IB14" s="82"/>
      <c r="IC14" s="82"/>
      <c r="ID14" s="82"/>
      <c r="IE14" s="82"/>
      <c r="IF14" s="82"/>
      <c r="IG14" s="82"/>
      <c r="IH14" s="82"/>
      <c r="II14" s="82"/>
      <c r="IJ14" s="82"/>
      <c r="IK14" s="82"/>
      <c r="IL14" s="82"/>
      <c r="IM14" s="82"/>
      <c r="IN14" s="82"/>
      <c r="IO14" s="82"/>
      <c r="IP14" s="82"/>
      <c r="IQ14" s="82"/>
      <c r="IR14" s="82"/>
      <c r="IS14" s="82"/>
      <c r="IT14" s="82"/>
      <c r="IU14" s="82"/>
      <c r="IV14" s="82"/>
    </row>
    <row r="15" spans="1:256" s="83" customFormat="1" ht="18" customHeight="1" x14ac:dyDescent="0.25">
      <c r="A15" s="163" t="s">
        <v>84</v>
      </c>
      <c r="B15" s="178"/>
      <c r="C15" s="153">
        <f t="shared" si="0"/>
        <v>30</v>
      </c>
      <c r="D15" s="154"/>
      <c r="E15" s="157"/>
      <c r="F15" s="154"/>
      <c r="G15" s="157"/>
      <c r="H15" s="154"/>
      <c r="I15" s="158"/>
      <c r="J15" s="154" t="s">
        <v>24</v>
      </c>
      <c r="K15" s="158">
        <v>0</v>
      </c>
      <c r="L15" s="154">
        <v>28.89</v>
      </c>
      <c r="M15" s="158">
        <v>10</v>
      </c>
      <c r="N15" s="154">
        <v>17.690000000000001</v>
      </c>
      <c r="O15" s="158">
        <v>10</v>
      </c>
      <c r="P15" s="154">
        <v>10.52</v>
      </c>
      <c r="Q15" s="158">
        <v>10</v>
      </c>
      <c r="R15" s="154"/>
      <c r="S15" s="158"/>
      <c r="T15" s="154"/>
      <c r="U15" s="157"/>
      <c r="V15" s="156"/>
      <c r="W15" s="157"/>
      <c r="X15" s="156"/>
      <c r="Y15" s="158"/>
      <c r="Z15" s="156"/>
      <c r="AA15" s="158"/>
      <c r="AB15" s="156"/>
      <c r="AC15" s="158"/>
      <c r="AD15" s="159"/>
      <c r="AE15" s="158"/>
      <c r="AF15" s="159"/>
      <c r="AG15" s="157"/>
      <c r="AH15" s="159">
        <f t="shared" si="1"/>
        <v>0</v>
      </c>
      <c r="AI15" s="157"/>
      <c r="AJ15" s="156"/>
      <c r="AK15" s="85"/>
      <c r="AL15" s="61"/>
      <c r="AM15" s="61"/>
      <c r="AN15" s="61"/>
      <c r="AO15" s="61"/>
      <c r="AP15" s="61"/>
      <c r="AQ15" s="61"/>
      <c r="AR15" s="61"/>
      <c r="AS15" s="61"/>
      <c r="AT15" s="61"/>
      <c r="AU15" s="61"/>
      <c r="AV15" s="61"/>
      <c r="AW15" s="61"/>
      <c r="AX15" s="61"/>
      <c r="AY15" s="61"/>
      <c r="AZ15" s="61"/>
      <c r="BA15" s="61"/>
      <c r="BB15" s="61"/>
      <c r="BC15" s="61"/>
      <c r="BD15" s="61"/>
      <c r="BE15" s="61"/>
      <c r="BF15" s="82"/>
      <c r="BG15" s="82"/>
      <c r="BH15" s="82"/>
      <c r="BI15" s="82"/>
      <c r="BJ15" s="82"/>
      <c r="BK15" s="82"/>
      <c r="BL15" s="82"/>
      <c r="BM15" s="82"/>
      <c r="BN15" s="82"/>
      <c r="BO15" s="82"/>
      <c r="BP15" s="82"/>
      <c r="BQ15" s="82"/>
      <c r="BR15" s="82"/>
      <c r="BS15" s="82"/>
      <c r="BT15" s="82"/>
      <c r="BU15" s="82"/>
      <c r="BV15" s="82"/>
      <c r="BW15" s="82"/>
      <c r="BX15" s="82"/>
      <c r="BY15" s="82"/>
      <c r="BZ15" s="82"/>
      <c r="CA15" s="82"/>
      <c r="CB15" s="82"/>
      <c r="CC15" s="82"/>
      <c r="CD15" s="82"/>
      <c r="CE15" s="82"/>
      <c r="CF15" s="82"/>
      <c r="CG15" s="82"/>
      <c r="CH15" s="82"/>
      <c r="CI15" s="82"/>
      <c r="CJ15" s="82"/>
      <c r="CK15" s="82"/>
      <c r="CL15" s="82"/>
      <c r="CM15" s="82"/>
      <c r="CN15" s="82"/>
      <c r="CO15" s="82"/>
      <c r="CP15" s="82"/>
      <c r="CQ15" s="82"/>
      <c r="CR15" s="82"/>
      <c r="CS15" s="82"/>
      <c r="CT15" s="82"/>
      <c r="CU15" s="82"/>
      <c r="CV15" s="82"/>
      <c r="CW15" s="82"/>
      <c r="CX15" s="82"/>
      <c r="CY15" s="82"/>
      <c r="CZ15" s="82"/>
      <c r="DA15" s="82"/>
      <c r="DB15" s="82"/>
      <c r="DC15" s="82"/>
      <c r="DD15" s="82"/>
      <c r="DE15" s="82"/>
      <c r="DF15" s="82"/>
      <c r="DG15" s="82"/>
      <c r="DH15" s="82"/>
      <c r="DI15" s="82"/>
      <c r="DJ15" s="82"/>
      <c r="DK15" s="82"/>
      <c r="DL15" s="82"/>
      <c r="DM15" s="82"/>
      <c r="DN15" s="82"/>
      <c r="DO15" s="82"/>
      <c r="DP15" s="82"/>
      <c r="DQ15" s="82"/>
      <c r="DR15" s="82"/>
      <c r="DS15" s="82"/>
      <c r="DT15" s="82"/>
      <c r="DU15" s="82"/>
      <c r="DV15" s="82"/>
      <c r="DW15" s="82"/>
      <c r="DX15" s="82"/>
      <c r="DY15" s="82"/>
      <c r="DZ15" s="82"/>
      <c r="EA15" s="82"/>
      <c r="EB15" s="82"/>
      <c r="EC15" s="82"/>
      <c r="ED15" s="82"/>
      <c r="EE15" s="82"/>
      <c r="EF15" s="82"/>
      <c r="EG15" s="82"/>
      <c r="EH15" s="82"/>
      <c r="EI15" s="82"/>
      <c r="EJ15" s="82"/>
      <c r="EK15" s="82"/>
      <c r="EL15" s="82"/>
      <c r="EM15" s="82"/>
      <c r="EN15" s="82"/>
      <c r="EO15" s="82"/>
      <c r="EP15" s="82"/>
      <c r="EQ15" s="82"/>
      <c r="ER15" s="82"/>
      <c r="ES15" s="82"/>
      <c r="ET15" s="82"/>
      <c r="EU15" s="82"/>
      <c r="EV15" s="82"/>
      <c r="EW15" s="82"/>
      <c r="EX15" s="82"/>
      <c r="EY15" s="82"/>
      <c r="EZ15" s="82"/>
      <c r="FA15" s="82"/>
      <c r="FB15" s="82"/>
      <c r="FC15" s="82"/>
      <c r="FD15" s="82"/>
      <c r="FE15" s="82"/>
      <c r="FF15" s="82"/>
      <c r="FG15" s="82"/>
      <c r="FH15" s="82"/>
      <c r="FI15" s="82"/>
      <c r="FJ15" s="82"/>
      <c r="FK15" s="82"/>
      <c r="FL15" s="82"/>
      <c r="FM15" s="82"/>
      <c r="FN15" s="82"/>
      <c r="FO15" s="82"/>
      <c r="FP15" s="82"/>
      <c r="FQ15" s="82"/>
      <c r="FR15" s="82"/>
      <c r="FS15" s="82"/>
      <c r="FT15" s="82"/>
      <c r="FU15" s="82"/>
      <c r="FV15" s="82"/>
      <c r="FW15" s="82"/>
      <c r="FX15" s="82"/>
      <c r="FY15" s="82"/>
      <c r="FZ15" s="82"/>
      <c r="GA15" s="82"/>
      <c r="GB15" s="82"/>
      <c r="GC15" s="82"/>
      <c r="GD15" s="82"/>
      <c r="GE15" s="82"/>
      <c r="GF15" s="82"/>
      <c r="GG15" s="82"/>
      <c r="GH15" s="82"/>
      <c r="GI15" s="82"/>
      <c r="GJ15" s="82"/>
      <c r="GK15" s="82"/>
      <c r="GL15" s="82"/>
      <c r="GM15" s="82"/>
      <c r="GN15" s="82"/>
      <c r="GO15" s="82"/>
      <c r="GP15" s="82"/>
      <c r="GQ15" s="82"/>
      <c r="GR15" s="82"/>
      <c r="GS15" s="82"/>
      <c r="GT15" s="82"/>
      <c r="GU15" s="82"/>
      <c r="GV15" s="82"/>
      <c r="GW15" s="82"/>
      <c r="GX15" s="82"/>
      <c r="GY15" s="82"/>
      <c r="GZ15" s="82"/>
      <c r="HA15" s="82"/>
      <c r="HB15" s="82"/>
      <c r="HC15" s="82"/>
      <c r="HD15" s="82"/>
      <c r="HE15" s="82"/>
      <c r="HF15" s="82"/>
      <c r="HG15" s="82"/>
      <c r="HH15" s="82"/>
      <c r="HI15" s="82"/>
      <c r="HJ15" s="82"/>
      <c r="HK15" s="82"/>
      <c r="HL15" s="82"/>
      <c r="HM15" s="82"/>
      <c r="HN15" s="82"/>
      <c r="HO15" s="82"/>
      <c r="HP15" s="82"/>
      <c r="HQ15" s="82"/>
      <c r="HR15" s="82"/>
      <c r="HS15" s="82"/>
      <c r="HT15" s="82"/>
      <c r="HU15" s="82"/>
      <c r="HV15" s="82"/>
      <c r="HW15" s="82"/>
      <c r="HX15" s="82"/>
      <c r="HY15" s="82"/>
      <c r="HZ15" s="82"/>
      <c r="IA15" s="82"/>
      <c r="IB15" s="82"/>
      <c r="IC15" s="82"/>
      <c r="ID15" s="82"/>
      <c r="IE15" s="82"/>
      <c r="IF15" s="82"/>
      <c r="IG15" s="82"/>
      <c r="IH15" s="82"/>
      <c r="II15" s="82"/>
      <c r="IJ15" s="82"/>
      <c r="IK15" s="82"/>
      <c r="IL15" s="82"/>
      <c r="IM15" s="82"/>
      <c r="IN15" s="82"/>
      <c r="IO15" s="82"/>
      <c r="IP15" s="82"/>
      <c r="IQ15" s="82"/>
      <c r="IR15" s="82"/>
      <c r="IS15" s="82"/>
      <c r="IT15" s="82"/>
      <c r="IU15" s="82"/>
      <c r="IV15" s="82"/>
    </row>
    <row r="16" spans="1:256" s="83" customFormat="1" ht="18" customHeight="1" x14ac:dyDescent="0.25">
      <c r="A16" s="162" t="s">
        <v>81</v>
      </c>
      <c r="B16" s="177">
        <f>SUM(C16:C17)</f>
        <v>0</v>
      </c>
      <c r="C16" s="140">
        <f t="shared" si="0"/>
        <v>0</v>
      </c>
      <c r="D16" s="141"/>
      <c r="E16" s="145"/>
      <c r="F16" s="141"/>
      <c r="G16" s="146"/>
      <c r="H16" s="141"/>
      <c r="I16" s="145"/>
      <c r="J16" s="141"/>
      <c r="K16" s="145"/>
      <c r="L16" s="141"/>
      <c r="M16" s="145"/>
      <c r="N16" s="141" t="s">
        <v>24</v>
      </c>
      <c r="O16" s="145">
        <v>0</v>
      </c>
      <c r="P16" s="141" t="s">
        <v>24</v>
      </c>
      <c r="Q16" s="146">
        <v>0</v>
      </c>
      <c r="R16" s="141"/>
      <c r="S16" s="146"/>
      <c r="T16" s="141"/>
      <c r="U16" s="146"/>
      <c r="V16" s="147"/>
      <c r="W16" s="146"/>
      <c r="X16" s="147"/>
      <c r="Y16" s="146"/>
      <c r="Z16" s="147"/>
      <c r="AA16" s="146"/>
      <c r="AB16" s="147"/>
      <c r="AC16" s="146"/>
      <c r="AD16" s="148"/>
      <c r="AE16" s="146"/>
      <c r="AF16" s="148"/>
      <c r="AG16" s="146"/>
      <c r="AH16" s="149">
        <f t="shared" si="1"/>
        <v>0</v>
      </c>
      <c r="AI16" s="150"/>
      <c r="AJ16" s="151"/>
      <c r="AK16" s="80"/>
      <c r="AL16" s="84"/>
      <c r="AM16" s="84"/>
      <c r="AN16" s="84"/>
      <c r="AO16" s="84"/>
      <c r="AP16" s="84"/>
      <c r="AQ16" s="84"/>
      <c r="AR16" s="84"/>
      <c r="AS16" s="84"/>
      <c r="AT16" s="84"/>
      <c r="AU16" s="84"/>
      <c r="AV16" s="84"/>
      <c r="AW16" s="84"/>
      <c r="AX16" s="84"/>
      <c r="AY16" s="84"/>
      <c r="AZ16" s="84"/>
      <c r="BA16" s="84"/>
      <c r="BB16" s="84"/>
      <c r="BC16" s="84"/>
      <c r="BD16" s="84"/>
      <c r="BE16" s="84"/>
      <c r="BF16" s="82"/>
      <c r="BG16" s="82"/>
      <c r="BH16" s="82"/>
      <c r="BI16" s="82"/>
      <c r="BJ16" s="82"/>
      <c r="BK16" s="82"/>
      <c r="BL16" s="82"/>
      <c r="BM16" s="82"/>
      <c r="BN16" s="82"/>
      <c r="BO16" s="82"/>
      <c r="BP16" s="82"/>
      <c r="BQ16" s="82"/>
      <c r="BR16" s="82"/>
      <c r="BS16" s="82"/>
      <c r="BT16" s="82"/>
      <c r="BU16" s="82"/>
      <c r="BV16" s="82"/>
      <c r="BW16" s="82"/>
      <c r="BX16" s="82"/>
      <c r="BY16" s="82"/>
      <c r="BZ16" s="82"/>
      <c r="CA16" s="82"/>
      <c r="CB16" s="82"/>
      <c r="CC16" s="82"/>
      <c r="CD16" s="82"/>
      <c r="CE16" s="82"/>
      <c r="CF16" s="82"/>
      <c r="CG16" s="82"/>
      <c r="CH16" s="82"/>
      <c r="CI16" s="82"/>
      <c r="CJ16" s="82"/>
      <c r="CK16" s="82"/>
      <c r="CL16" s="82"/>
      <c r="CM16" s="82"/>
      <c r="CN16" s="82"/>
      <c r="CO16" s="82"/>
      <c r="CP16" s="82"/>
      <c r="CQ16" s="82"/>
      <c r="CR16" s="82"/>
      <c r="CS16" s="82"/>
      <c r="CT16" s="82"/>
      <c r="CU16" s="82"/>
      <c r="CV16" s="82"/>
      <c r="CW16" s="82"/>
      <c r="CX16" s="82"/>
      <c r="CY16" s="82"/>
      <c r="CZ16" s="82"/>
      <c r="DA16" s="82"/>
      <c r="DB16" s="82"/>
      <c r="DC16" s="82"/>
      <c r="DD16" s="82"/>
      <c r="DE16" s="82"/>
      <c r="DF16" s="82"/>
      <c r="DG16" s="82"/>
      <c r="DH16" s="82"/>
      <c r="DI16" s="82"/>
      <c r="DJ16" s="82"/>
      <c r="DK16" s="82"/>
      <c r="DL16" s="82"/>
      <c r="DM16" s="82"/>
      <c r="DN16" s="82"/>
      <c r="DO16" s="82"/>
      <c r="DP16" s="82"/>
      <c r="DQ16" s="82"/>
      <c r="DR16" s="82"/>
      <c r="DS16" s="82"/>
      <c r="DT16" s="82"/>
      <c r="DU16" s="82"/>
      <c r="DV16" s="82"/>
      <c r="DW16" s="82"/>
      <c r="DX16" s="82"/>
      <c r="DY16" s="82"/>
      <c r="DZ16" s="82"/>
      <c r="EA16" s="82"/>
      <c r="EB16" s="82"/>
      <c r="EC16" s="82"/>
      <c r="ED16" s="82"/>
      <c r="EE16" s="82"/>
      <c r="EF16" s="82"/>
      <c r="EG16" s="82"/>
      <c r="EH16" s="82"/>
      <c r="EI16" s="82"/>
      <c r="EJ16" s="82"/>
      <c r="EK16" s="82"/>
      <c r="EL16" s="82"/>
      <c r="EM16" s="82"/>
      <c r="EN16" s="82"/>
      <c r="EO16" s="82"/>
      <c r="EP16" s="82"/>
      <c r="EQ16" s="82"/>
      <c r="ER16" s="82"/>
      <c r="ES16" s="82"/>
      <c r="ET16" s="82"/>
      <c r="EU16" s="82"/>
      <c r="EV16" s="82"/>
      <c r="EW16" s="82"/>
      <c r="EX16" s="82"/>
      <c r="EY16" s="82"/>
      <c r="EZ16" s="82"/>
      <c r="FA16" s="82"/>
      <c r="FB16" s="82"/>
      <c r="FC16" s="82"/>
      <c r="FD16" s="82"/>
      <c r="FE16" s="82"/>
      <c r="FF16" s="82"/>
      <c r="FG16" s="82"/>
      <c r="FH16" s="82"/>
      <c r="FI16" s="82"/>
      <c r="FJ16" s="82"/>
      <c r="FK16" s="82"/>
      <c r="FL16" s="82"/>
      <c r="FM16" s="82"/>
      <c r="FN16" s="82"/>
      <c r="FO16" s="82"/>
      <c r="FP16" s="82"/>
      <c r="FQ16" s="82"/>
      <c r="FR16" s="82"/>
      <c r="FS16" s="82"/>
      <c r="FT16" s="82"/>
      <c r="FU16" s="82"/>
      <c r="FV16" s="82"/>
      <c r="FW16" s="82"/>
      <c r="FX16" s="82"/>
      <c r="FY16" s="82"/>
      <c r="FZ16" s="82"/>
      <c r="GA16" s="82"/>
      <c r="GB16" s="82"/>
      <c r="GC16" s="82"/>
      <c r="GD16" s="82"/>
      <c r="GE16" s="82"/>
      <c r="GF16" s="82"/>
      <c r="GG16" s="82"/>
      <c r="GH16" s="82"/>
      <c r="GI16" s="82"/>
      <c r="GJ16" s="82"/>
      <c r="GK16" s="82"/>
      <c r="GL16" s="82"/>
      <c r="GM16" s="82"/>
      <c r="GN16" s="82"/>
      <c r="GO16" s="82"/>
      <c r="GP16" s="82"/>
      <c r="GQ16" s="82"/>
      <c r="GR16" s="82"/>
      <c r="GS16" s="82"/>
      <c r="GT16" s="82"/>
      <c r="GU16" s="82"/>
      <c r="GV16" s="82"/>
      <c r="GW16" s="82"/>
      <c r="GX16" s="82"/>
      <c r="GY16" s="82"/>
      <c r="GZ16" s="82"/>
      <c r="HA16" s="82"/>
      <c r="HB16" s="82"/>
      <c r="HC16" s="82"/>
      <c r="HD16" s="82"/>
      <c r="HE16" s="82"/>
      <c r="HF16" s="82"/>
      <c r="HG16" s="82"/>
      <c r="HH16" s="82"/>
      <c r="HI16" s="82"/>
      <c r="HJ16" s="82"/>
      <c r="HK16" s="82"/>
      <c r="HL16" s="82"/>
      <c r="HM16" s="82"/>
      <c r="HN16" s="82"/>
      <c r="HO16" s="82"/>
      <c r="HP16" s="82"/>
      <c r="HQ16" s="82"/>
      <c r="HR16" s="82"/>
      <c r="HS16" s="82"/>
      <c r="HT16" s="82"/>
      <c r="HU16" s="82"/>
      <c r="HV16" s="82"/>
      <c r="HW16" s="82"/>
      <c r="HX16" s="82"/>
      <c r="HY16" s="82"/>
      <c r="HZ16" s="82"/>
      <c r="IA16" s="82"/>
      <c r="IB16" s="82"/>
      <c r="IC16" s="82"/>
      <c r="ID16" s="82"/>
      <c r="IE16" s="82"/>
      <c r="IF16" s="82"/>
      <c r="IG16" s="82"/>
      <c r="IH16" s="82"/>
      <c r="II16" s="82"/>
      <c r="IJ16" s="82"/>
      <c r="IK16" s="82"/>
      <c r="IL16" s="82"/>
      <c r="IM16" s="82"/>
      <c r="IN16" s="82"/>
      <c r="IO16" s="82"/>
      <c r="IP16" s="82"/>
      <c r="IQ16" s="82"/>
      <c r="IR16" s="82"/>
      <c r="IS16" s="82"/>
      <c r="IT16" s="82"/>
      <c r="IU16" s="82"/>
      <c r="IV16" s="82"/>
    </row>
    <row r="17" spans="1:256" s="83" customFormat="1" ht="18" customHeight="1" x14ac:dyDescent="0.25">
      <c r="A17" s="163" t="s">
        <v>91</v>
      </c>
      <c r="B17" s="178"/>
      <c r="C17" s="153">
        <f t="shared" si="0"/>
        <v>0</v>
      </c>
      <c r="D17" s="154"/>
      <c r="E17" s="157"/>
      <c r="F17" s="154"/>
      <c r="G17" s="157"/>
      <c r="H17" s="154"/>
      <c r="I17" s="157"/>
      <c r="J17" s="154"/>
      <c r="K17" s="157"/>
      <c r="L17" s="154"/>
      <c r="M17" s="157"/>
      <c r="N17" s="154" t="s">
        <v>24</v>
      </c>
      <c r="O17" s="157">
        <v>0</v>
      </c>
      <c r="P17" s="154" t="s">
        <v>24</v>
      </c>
      <c r="Q17" s="158">
        <v>0</v>
      </c>
      <c r="R17" s="154"/>
      <c r="S17" s="158"/>
      <c r="T17" s="154"/>
      <c r="U17" s="157"/>
      <c r="V17" s="156"/>
      <c r="W17" s="157"/>
      <c r="X17" s="156"/>
      <c r="Y17" s="158"/>
      <c r="Z17" s="156"/>
      <c r="AA17" s="158"/>
      <c r="AB17" s="156"/>
      <c r="AC17" s="158"/>
      <c r="AD17" s="159"/>
      <c r="AE17" s="157"/>
      <c r="AF17" s="159"/>
      <c r="AG17" s="158"/>
      <c r="AH17" s="159">
        <f t="shared" si="1"/>
        <v>0</v>
      </c>
      <c r="AI17" s="158"/>
      <c r="AJ17" s="156"/>
      <c r="AK17" s="85"/>
      <c r="AL17" s="61"/>
      <c r="AM17" s="61"/>
      <c r="AN17" s="61"/>
      <c r="AO17" s="61"/>
      <c r="AP17" s="61"/>
      <c r="AQ17" s="61"/>
      <c r="AR17" s="61"/>
      <c r="AS17" s="61"/>
      <c r="AT17" s="61"/>
      <c r="AU17" s="61"/>
      <c r="AV17" s="61"/>
      <c r="AW17" s="61"/>
      <c r="AX17" s="61"/>
      <c r="AY17" s="61"/>
      <c r="AZ17" s="61"/>
      <c r="BA17" s="61"/>
      <c r="BB17" s="61"/>
      <c r="BC17" s="61"/>
      <c r="BD17" s="61"/>
      <c r="BE17" s="61"/>
      <c r="BF17" s="82"/>
      <c r="BG17" s="82"/>
      <c r="BH17" s="82"/>
      <c r="BI17" s="82"/>
      <c r="BJ17" s="82"/>
      <c r="BK17" s="82"/>
      <c r="BL17" s="82"/>
      <c r="BM17" s="82"/>
      <c r="BN17" s="82"/>
      <c r="BO17" s="82"/>
      <c r="BP17" s="82"/>
      <c r="BQ17" s="82"/>
      <c r="BR17" s="82"/>
      <c r="BS17" s="82"/>
      <c r="BT17" s="82"/>
      <c r="BU17" s="82"/>
      <c r="BV17" s="82"/>
      <c r="BW17" s="82"/>
      <c r="BX17" s="82"/>
      <c r="BY17" s="82"/>
      <c r="BZ17" s="82"/>
      <c r="CA17" s="82"/>
      <c r="CB17" s="82"/>
      <c r="CC17" s="82"/>
      <c r="CD17" s="82"/>
      <c r="CE17" s="82"/>
      <c r="CF17" s="82"/>
      <c r="CG17" s="82"/>
      <c r="CH17" s="82"/>
      <c r="CI17" s="82"/>
      <c r="CJ17" s="82"/>
      <c r="CK17" s="82"/>
      <c r="CL17" s="82"/>
      <c r="CM17" s="82"/>
      <c r="CN17" s="82"/>
      <c r="CO17" s="82"/>
      <c r="CP17" s="82"/>
      <c r="CQ17" s="82"/>
      <c r="CR17" s="82"/>
      <c r="CS17" s="82"/>
      <c r="CT17" s="82"/>
      <c r="CU17" s="82"/>
      <c r="CV17" s="82"/>
      <c r="CW17" s="82"/>
      <c r="CX17" s="82"/>
      <c r="CY17" s="82"/>
      <c r="CZ17" s="82"/>
      <c r="DA17" s="82"/>
      <c r="DB17" s="82"/>
      <c r="DC17" s="82"/>
      <c r="DD17" s="82"/>
      <c r="DE17" s="82"/>
      <c r="DF17" s="82"/>
      <c r="DG17" s="82"/>
      <c r="DH17" s="82"/>
      <c r="DI17" s="82"/>
      <c r="DJ17" s="82"/>
      <c r="DK17" s="82"/>
      <c r="DL17" s="82"/>
      <c r="DM17" s="82"/>
      <c r="DN17" s="82"/>
      <c r="DO17" s="82"/>
      <c r="DP17" s="82"/>
      <c r="DQ17" s="82"/>
      <c r="DR17" s="82"/>
      <c r="DS17" s="82"/>
      <c r="DT17" s="82"/>
      <c r="DU17" s="82"/>
      <c r="DV17" s="82"/>
      <c r="DW17" s="82"/>
      <c r="DX17" s="82"/>
      <c r="DY17" s="82"/>
      <c r="DZ17" s="82"/>
      <c r="EA17" s="82"/>
      <c r="EB17" s="82"/>
      <c r="EC17" s="82"/>
      <c r="ED17" s="82"/>
      <c r="EE17" s="82"/>
      <c r="EF17" s="82"/>
      <c r="EG17" s="82"/>
      <c r="EH17" s="82"/>
      <c r="EI17" s="82"/>
      <c r="EJ17" s="82"/>
      <c r="EK17" s="82"/>
      <c r="EL17" s="82"/>
      <c r="EM17" s="82"/>
      <c r="EN17" s="82"/>
      <c r="EO17" s="82"/>
      <c r="EP17" s="82"/>
      <c r="EQ17" s="82"/>
      <c r="ER17" s="82"/>
      <c r="ES17" s="82"/>
      <c r="ET17" s="82"/>
      <c r="EU17" s="82"/>
      <c r="EV17" s="82"/>
      <c r="EW17" s="82"/>
      <c r="EX17" s="82"/>
      <c r="EY17" s="82"/>
      <c r="EZ17" s="82"/>
      <c r="FA17" s="82"/>
      <c r="FB17" s="82"/>
      <c r="FC17" s="82"/>
      <c r="FD17" s="82"/>
      <c r="FE17" s="82"/>
      <c r="FF17" s="82"/>
      <c r="FG17" s="82"/>
      <c r="FH17" s="82"/>
      <c r="FI17" s="82"/>
      <c r="FJ17" s="82"/>
      <c r="FK17" s="82"/>
      <c r="FL17" s="82"/>
      <c r="FM17" s="82"/>
      <c r="FN17" s="82"/>
      <c r="FO17" s="82"/>
      <c r="FP17" s="82"/>
      <c r="FQ17" s="82"/>
      <c r="FR17" s="82"/>
      <c r="FS17" s="82"/>
      <c r="FT17" s="82"/>
      <c r="FU17" s="82"/>
      <c r="FV17" s="82"/>
      <c r="FW17" s="82"/>
      <c r="FX17" s="82"/>
      <c r="FY17" s="82"/>
      <c r="FZ17" s="82"/>
      <c r="GA17" s="82"/>
      <c r="GB17" s="82"/>
      <c r="GC17" s="82"/>
      <c r="GD17" s="82"/>
      <c r="GE17" s="82"/>
      <c r="GF17" s="82"/>
      <c r="GG17" s="82"/>
      <c r="GH17" s="82"/>
      <c r="GI17" s="82"/>
      <c r="GJ17" s="82"/>
      <c r="GK17" s="82"/>
      <c r="GL17" s="82"/>
      <c r="GM17" s="82"/>
      <c r="GN17" s="82"/>
      <c r="GO17" s="82"/>
      <c r="GP17" s="82"/>
      <c r="GQ17" s="82"/>
      <c r="GR17" s="82"/>
      <c r="GS17" s="82"/>
      <c r="GT17" s="82"/>
      <c r="GU17" s="82"/>
      <c r="GV17" s="82"/>
      <c r="GW17" s="82"/>
      <c r="GX17" s="82"/>
      <c r="GY17" s="82"/>
      <c r="GZ17" s="82"/>
      <c r="HA17" s="82"/>
      <c r="HB17" s="82"/>
      <c r="HC17" s="82"/>
      <c r="HD17" s="82"/>
      <c r="HE17" s="82"/>
      <c r="HF17" s="82"/>
      <c r="HG17" s="82"/>
      <c r="HH17" s="82"/>
      <c r="HI17" s="82"/>
      <c r="HJ17" s="82"/>
      <c r="HK17" s="82"/>
      <c r="HL17" s="82"/>
      <c r="HM17" s="82"/>
      <c r="HN17" s="82"/>
      <c r="HO17" s="82"/>
      <c r="HP17" s="82"/>
      <c r="HQ17" s="82"/>
      <c r="HR17" s="82"/>
      <c r="HS17" s="82"/>
      <c r="HT17" s="82"/>
      <c r="HU17" s="82"/>
      <c r="HV17" s="82"/>
      <c r="HW17" s="82"/>
      <c r="HX17" s="82"/>
      <c r="HY17" s="82"/>
      <c r="HZ17" s="82"/>
      <c r="IA17" s="82"/>
      <c r="IB17" s="82"/>
      <c r="IC17" s="82"/>
      <c r="ID17" s="82"/>
      <c r="IE17" s="82"/>
      <c r="IF17" s="82"/>
      <c r="IG17" s="82"/>
      <c r="IH17" s="82"/>
      <c r="II17" s="82"/>
      <c r="IJ17" s="82"/>
      <c r="IK17" s="82"/>
      <c r="IL17" s="82"/>
      <c r="IM17" s="82"/>
      <c r="IN17" s="82"/>
      <c r="IO17" s="82"/>
      <c r="IP17" s="82"/>
      <c r="IQ17" s="82"/>
      <c r="IR17" s="82"/>
      <c r="IS17" s="82"/>
      <c r="IT17" s="82"/>
      <c r="IU17" s="82"/>
      <c r="IV17" s="82"/>
    </row>
    <row r="18" spans="1:256" s="83" customFormat="1" ht="18" customHeight="1" x14ac:dyDescent="0.25">
      <c r="A18" s="162" t="s">
        <v>32</v>
      </c>
      <c r="B18" s="177">
        <f>SUM(C18:C19)</f>
        <v>0</v>
      </c>
      <c r="C18" s="140">
        <f t="shared" si="0"/>
        <v>0</v>
      </c>
      <c r="D18" s="141"/>
      <c r="E18" s="145"/>
      <c r="F18" s="141"/>
      <c r="G18" s="146"/>
      <c r="H18" s="141"/>
      <c r="I18" s="146"/>
      <c r="J18" s="141"/>
      <c r="K18" s="146"/>
      <c r="L18" s="141"/>
      <c r="M18" s="146"/>
      <c r="N18" s="141" t="s">
        <v>24</v>
      </c>
      <c r="O18" s="146">
        <v>0</v>
      </c>
      <c r="P18" s="141" t="s">
        <v>24</v>
      </c>
      <c r="Q18" s="146">
        <v>0</v>
      </c>
      <c r="R18" s="141"/>
      <c r="S18" s="146"/>
      <c r="T18" s="141"/>
      <c r="U18" s="146"/>
      <c r="V18" s="147"/>
      <c r="W18" s="146"/>
      <c r="X18" s="147"/>
      <c r="Y18" s="145"/>
      <c r="Z18" s="147"/>
      <c r="AA18" s="146"/>
      <c r="AB18" s="147"/>
      <c r="AC18" s="146"/>
      <c r="AD18" s="148"/>
      <c r="AE18" s="146"/>
      <c r="AF18" s="148"/>
      <c r="AG18" s="146"/>
      <c r="AH18" s="149">
        <f t="shared" si="1"/>
        <v>0</v>
      </c>
      <c r="AI18" s="150"/>
      <c r="AJ18" s="151"/>
      <c r="AK18" s="80"/>
      <c r="AL18" s="84"/>
      <c r="AM18" s="84"/>
      <c r="AN18" s="84"/>
      <c r="AO18" s="84"/>
      <c r="AP18" s="84"/>
      <c r="AQ18" s="84"/>
      <c r="AR18" s="84"/>
      <c r="AS18" s="84"/>
      <c r="AT18" s="84"/>
      <c r="AU18" s="84"/>
      <c r="AV18" s="84"/>
      <c r="AW18" s="84"/>
      <c r="AX18" s="84"/>
      <c r="AY18" s="84"/>
      <c r="AZ18" s="84"/>
      <c r="BA18" s="84"/>
      <c r="BB18" s="84"/>
      <c r="BC18" s="84"/>
      <c r="BD18" s="84"/>
      <c r="BE18" s="84"/>
      <c r="BF18" s="82"/>
      <c r="BG18" s="82"/>
      <c r="BH18" s="82"/>
      <c r="BI18" s="82"/>
      <c r="BJ18" s="82"/>
      <c r="BK18" s="82"/>
      <c r="BL18" s="82"/>
      <c r="BM18" s="82"/>
      <c r="BN18" s="82"/>
      <c r="BO18" s="82"/>
      <c r="BP18" s="82"/>
      <c r="BQ18" s="82"/>
      <c r="BR18" s="82"/>
      <c r="BS18" s="82"/>
      <c r="BT18" s="82"/>
      <c r="BU18" s="82"/>
      <c r="BV18" s="82"/>
      <c r="BW18" s="82"/>
      <c r="BX18" s="82"/>
      <c r="BY18" s="82"/>
      <c r="BZ18" s="82"/>
      <c r="CA18" s="82"/>
      <c r="CB18" s="82"/>
      <c r="CC18" s="82"/>
      <c r="CD18" s="82"/>
      <c r="CE18" s="82"/>
      <c r="CF18" s="82"/>
      <c r="CG18" s="82"/>
      <c r="CH18" s="82"/>
      <c r="CI18" s="82"/>
      <c r="CJ18" s="82"/>
      <c r="CK18" s="82"/>
      <c r="CL18" s="82"/>
      <c r="CM18" s="82"/>
      <c r="CN18" s="82"/>
      <c r="CO18" s="82"/>
      <c r="CP18" s="82"/>
      <c r="CQ18" s="82"/>
      <c r="CR18" s="82"/>
      <c r="CS18" s="82"/>
      <c r="CT18" s="82"/>
      <c r="CU18" s="82"/>
      <c r="CV18" s="82"/>
      <c r="CW18" s="82"/>
      <c r="CX18" s="82"/>
      <c r="CY18" s="82"/>
      <c r="CZ18" s="82"/>
      <c r="DA18" s="82"/>
      <c r="DB18" s="82"/>
      <c r="DC18" s="82"/>
      <c r="DD18" s="82"/>
      <c r="DE18" s="82"/>
      <c r="DF18" s="82"/>
      <c r="DG18" s="82"/>
      <c r="DH18" s="82"/>
      <c r="DI18" s="82"/>
      <c r="DJ18" s="82"/>
      <c r="DK18" s="82"/>
      <c r="DL18" s="82"/>
      <c r="DM18" s="82"/>
      <c r="DN18" s="82"/>
      <c r="DO18" s="82"/>
      <c r="DP18" s="82"/>
      <c r="DQ18" s="82"/>
      <c r="DR18" s="82"/>
      <c r="DS18" s="82"/>
      <c r="DT18" s="82"/>
      <c r="DU18" s="82"/>
      <c r="DV18" s="82"/>
      <c r="DW18" s="82"/>
      <c r="DX18" s="82"/>
      <c r="DY18" s="82"/>
      <c r="DZ18" s="82"/>
      <c r="EA18" s="82"/>
      <c r="EB18" s="82"/>
      <c r="EC18" s="82"/>
      <c r="ED18" s="82"/>
      <c r="EE18" s="82"/>
      <c r="EF18" s="82"/>
      <c r="EG18" s="82"/>
      <c r="EH18" s="82"/>
      <c r="EI18" s="82"/>
      <c r="EJ18" s="82"/>
      <c r="EK18" s="82"/>
      <c r="EL18" s="82"/>
      <c r="EM18" s="82"/>
      <c r="EN18" s="82"/>
      <c r="EO18" s="82"/>
      <c r="EP18" s="82"/>
      <c r="EQ18" s="82"/>
      <c r="ER18" s="82"/>
      <c r="ES18" s="82"/>
      <c r="ET18" s="82"/>
      <c r="EU18" s="82"/>
      <c r="EV18" s="82"/>
      <c r="EW18" s="82"/>
      <c r="EX18" s="82"/>
      <c r="EY18" s="82"/>
      <c r="EZ18" s="82"/>
      <c r="FA18" s="82"/>
      <c r="FB18" s="82"/>
      <c r="FC18" s="82"/>
      <c r="FD18" s="82"/>
      <c r="FE18" s="82"/>
      <c r="FF18" s="82"/>
      <c r="FG18" s="82"/>
      <c r="FH18" s="82"/>
      <c r="FI18" s="82"/>
      <c r="FJ18" s="82"/>
      <c r="FK18" s="82"/>
      <c r="FL18" s="82"/>
      <c r="FM18" s="82"/>
      <c r="FN18" s="82"/>
      <c r="FO18" s="82"/>
      <c r="FP18" s="82"/>
      <c r="FQ18" s="82"/>
      <c r="FR18" s="82"/>
      <c r="FS18" s="82"/>
      <c r="FT18" s="82"/>
      <c r="FU18" s="82"/>
      <c r="FV18" s="82"/>
      <c r="FW18" s="82"/>
      <c r="FX18" s="82"/>
      <c r="FY18" s="82"/>
      <c r="FZ18" s="82"/>
      <c r="GA18" s="82"/>
      <c r="GB18" s="82"/>
      <c r="GC18" s="82"/>
      <c r="GD18" s="82"/>
      <c r="GE18" s="82"/>
      <c r="GF18" s="82"/>
      <c r="GG18" s="82"/>
      <c r="GH18" s="82"/>
      <c r="GI18" s="82"/>
      <c r="GJ18" s="82"/>
      <c r="GK18" s="82"/>
      <c r="GL18" s="82"/>
      <c r="GM18" s="82"/>
      <c r="GN18" s="82"/>
      <c r="GO18" s="82"/>
      <c r="GP18" s="82"/>
      <c r="GQ18" s="82"/>
      <c r="GR18" s="82"/>
      <c r="GS18" s="82"/>
      <c r="GT18" s="82"/>
      <c r="GU18" s="82"/>
      <c r="GV18" s="82"/>
      <c r="GW18" s="82"/>
      <c r="GX18" s="82"/>
      <c r="GY18" s="82"/>
      <c r="GZ18" s="82"/>
      <c r="HA18" s="82"/>
      <c r="HB18" s="82"/>
      <c r="HC18" s="82"/>
      <c r="HD18" s="82"/>
      <c r="HE18" s="82"/>
      <c r="HF18" s="82"/>
      <c r="HG18" s="82"/>
      <c r="HH18" s="82"/>
      <c r="HI18" s="82"/>
      <c r="HJ18" s="82"/>
      <c r="HK18" s="82"/>
      <c r="HL18" s="82"/>
      <c r="HM18" s="82"/>
      <c r="HN18" s="82"/>
      <c r="HO18" s="82"/>
      <c r="HP18" s="82"/>
      <c r="HQ18" s="82"/>
      <c r="HR18" s="82"/>
      <c r="HS18" s="82"/>
      <c r="HT18" s="82"/>
      <c r="HU18" s="82"/>
      <c r="HV18" s="82"/>
      <c r="HW18" s="82"/>
      <c r="HX18" s="82"/>
      <c r="HY18" s="82"/>
      <c r="HZ18" s="82"/>
      <c r="IA18" s="82"/>
      <c r="IB18" s="82"/>
      <c r="IC18" s="82"/>
      <c r="ID18" s="82"/>
      <c r="IE18" s="82"/>
      <c r="IF18" s="82"/>
      <c r="IG18" s="82"/>
      <c r="IH18" s="82"/>
      <c r="II18" s="82"/>
      <c r="IJ18" s="82"/>
      <c r="IK18" s="82"/>
      <c r="IL18" s="82"/>
      <c r="IM18" s="82"/>
      <c r="IN18" s="82"/>
      <c r="IO18" s="82"/>
      <c r="IP18" s="82"/>
      <c r="IQ18" s="82"/>
      <c r="IR18" s="82"/>
      <c r="IS18" s="82"/>
      <c r="IT18" s="82"/>
      <c r="IU18" s="82"/>
      <c r="IV18" s="82"/>
    </row>
    <row r="19" spans="1:256" s="83" customFormat="1" ht="18" customHeight="1" x14ac:dyDescent="0.25">
      <c r="A19" s="163" t="s">
        <v>83</v>
      </c>
      <c r="B19" s="178"/>
      <c r="C19" s="153">
        <f t="shared" si="0"/>
        <v>0</v>
      </c>
      <c r="D19" s="154"/>
      <c r="E19" s="157"/>
      <c r="F19" s="154"/>
      <c r="G19" s="157"/>
      <c r="H19" s="154"/>
      <c r="I19" s="158"/>
      <c r="J19" s="154"/>
      <c r="K19" s="157"/>
      <c r="L19" s="154"/>
      <c r="M19" s="157"/>
      <c r="N19" s="154" t="s">
        <v>24</v>
      </c>
      <c r="O19" s="158">
        <v>0</v>
      </c>
      <c r="P19" s="154" t="s">
        <v>24</v>
      </c>
      <c r="Q19" s="158">
        <v>0</v>
      </c>
      <c r="R19" s="154"/>
      <c r="S19" s="158"/>
      <c r="T19" s="154"/>
      <c r="U19" s="157"/>
      <c r="V19" s="156"/>
      <c r="W19" s="157"/>
      <c r="X19" s="156"/>
      <c r="Y19" s="157"/>
      <c r="Z19" s="156"/>
      <c r="AA19" s="158"/>
      <c r="AB19" s="156"/>
      <c r="AC19" s="158"/>
      <c r="AD19" s="159"/>
      <c r="AE19" s="158"/>
      <c r="AF19" s="159"/>
      <c r="AG19" s="158"/>
      <c r="AH19" s="159">
        <f t="shared" si="1"/>
        <v>0</v>
      </c>
      <c r="AI19" s="158"/>
      <c r="AJ19" s="156"/>
      <c r="AK19" s="85"/>
      <c r="AL19" s="61"/>
      <c r="AM19" s="61"/>
      <c r="AN19" s="61"/>
      <c r="AO19" s="61"/>
      <c r="AP19" s="61"/>
      <c r="AQ19" s="61"/>
      <c r="AR19" s="61"/>
      <c r="AS19" s="61"/>
      <c r="AT19" s="61"/>
      <c r="AU19" s="61"/>
      <c r="AV19" s="61"/>
      <c r="AW19" s="61"/>
      <c r="AX19" s="61"/>
      <c r="AY19" s="61"/>
      <c r="AZ19" s="61"/>
      <c r="BA19" s="61"/>
      <c r="BB19" s="61"/>
      <c r="BC19" s="61"/>
      <c r="BD19" s="61"/>
      <c r="BE19" s="61"/>
      <c r="BF19" s="82"/>
      <c r="BG19" s="82"/>
      <c r="BH19" s="82"/>
      <c r="BI19" s="82"/>
      <c r="BJ19" s="82"/>
      <c r="BK19" s="82"/>
      <c r="BL19" s="82"/>
      <c r="BM19" s="82"/>
      <c r="BN19" s="82"/>
      <c r="BO19" s="82"/>
      <c r="BP19" s="82"/>
      <c r="BQ19" s="82"/>
      <c r="BR19" s="82"/>
      <c r="BS19" s="82"/>
      <c r="BT19" s="82"/>
      <c r="BU19" s="82"/>
      <c r="BV19" s="82"/>
      <c r="BW19" s="82"/>
      <c r="BX19" s="82"/>
      <c r="BY19" s="82"/>
      <c r="BZ19" s="82"/>
      <c r="CA19" s="82"/>
      <c r="CB19" s="82"/>
      <c r="CC19" s="82"/>
      <c r="CD19" s="82"/>
      <c r="CE19" s="82"/>
      <c r="CF19" s="82"/>
      <c r="CG19" s="82"/>
      <c r="CH19" s="82"/>
      <c r="CI19" s="82"/>
      <c r="CJ19" s="82"/>
      <c r="CK19" s="82"/>
      <c r="CL19" s="82"/>
      <c r="CM19" s="82"/>
      <c r="CN19" s="82"/>
      <c r="CO19" s="82"/>
      <c r="CP19" s="82"/>
      <c r="CQ19" s="82"/>
      <c r="CR19" s="82"/>
      <c r="CS19" s="82"/>
      <c r="CT19" s="82"/>
      <c r="CU19" s="82"/>
      <c r="CV19" s="82"/>
      <c r="CW19" s="82"/>
      <c r="CX19" s="82"/>
      <c r="CY19" s="82"/>
      <c r="CZ19" s="82"/>
      <c r="DA19" s="82"/>
      <c r="DB19" s="82"/>
      <c r="DC19" s="82"/>
      <c r="DD19" s="82"/>
      <c r="DE19" s="82"/>
      <c r="DF19" s="82"/>
      <c r="DG19" s="82"/>
      <c r="DH19" s="82"/>
      <c r="DI19" s="82"/>
      <c r="DJ19" s="82"/>
      <c r="DK19" s="82"/>
      <c r="DL19" s="82"/>
      <c r="DM19" s="82"/>
      <c r="DN19" s="82"/>
      <c r="DO19" s="82"/>
      <c r="DP19" s="82"/>
      <c r="DQ19" s="82"/>
      <c r="DR19" s="82"/>
      <c r="DS19" s="82"/>
      <c r="DT19" s="82"/>
      <c r="DU19" s="82"/>
      <c r="DV19" s="82"/>
      <c r="DW19" s="82"/>
      <c r="DX19" s="82"/>
      <c r="DY19" s="82"/>
      <c r="DZ19" s="82"/>
      <c r="EA19" s="82"/>
      <c r="EB19" s="82"/>
      <c r="EC19" s="82"/>
      <c r="ED19" s="82"/>
      <c r="EE19" s="82"/>
      <c r="EF19" s="82"/>
      <c r="EG19" s="82"/>
      <c r="EH19" s="82"/>
      <c r="EI19" s="82"/>
      <c r="EJ19" s="82"/>
      <c r="EK19" s="82"/>
      <c r="EL19" s="82"/>
      <c r="EM19" s="82"/>
      <c r="EN19" s="82"/>
      <c r="EO19" s="82"/>
      <c r="EP19" s="82"/>
      <c r="EQ19" s="82"/>
      <c r="ER19" s="82"/>
      <c r="ES19" s="82"/>
      <c r="ET19" s="82"/>
      <c r="EU19" s="82"/>
      <c r="EV19" s="82"/>
      <c r="EW19" s="82"/>
      <c r="EX19" s="82"/>
      <c r="EY19" s="82"/>
      <c r="EZ19" s="82"/>
      <c r="FA19" s="82"/>
      <c r="FB19" s="82"/>
      <c r="FC19" s="82"/>
      <c r="FD19" s="82"/>
      <c r="FE19" s="82"/>
      <c r="FF19" s="82"/>
      <c r="FG19" s="82"/>
      <c r="FH19" s="82"/>
      <c r="FI19" s="82"/>
      <c r="FJ19" s="82"/>
      <c r="FK19" s="82"/>
      <c r="FL19" s="82"/>
      <c r="FM19" s="82"/>
      <c r="FN19" s="82"/>
      <c r="FO19" s="82"/>
      <c r="FP19" s="82"/>
      <c r="FQ19" s="82"/>
      <c r="FR19" s="82"/>
      <c r="FS19" s="82"/>
      <c r="FT19" s="82"/>
      <c r="FU19" s="82"/>
      <c r="FV19" s="82"/>
      <c r="FW19" s="82"/>
      <c r="FX19" s="82"/>
      <c r="FY19" s="82"/>
      <c r="FZ19" s="82"/>
      <c r="GA19" s="82"/>
      <c r="GB19" s="82"/>
      <c r="GC19" s="82"/>
      <c r="GD19" s="82"/>
      <c r="GE19" s="82"/>
      <c r="GF19" s="82"/>
      <c r="GG19" s="82"/>
      <c r="GH19" s="82"/>
      <c r="GI19" s="82"/>
      <c r="GJ19" s="82"/>
      <c r="GK19" s="82"/>
      <c r="GL19" s="82"/>
      <c r="GM19" s="82"/>
      <c r="GN19" s="82"/>
      <c r="GO19" s="82"/>
      <c r="GP19" s="82"/>
      <c r="GQ19" s="82"/>
      <c r="GR19" s="82"/>
      <c r="GS19" s="82"/>
      <c r="GT19" s="82"/>
      <c r="GU19" s="82"/>
      <c r="GV19" s="82"/>
      <c r="GW19" s="82"/>
      <c r="GX19" s="82"/>
      <c r="GY19" s="82"/>
      <c r="GZ19" s="82"/>
      <c r="HA19" s="82"/>
      <c r="HB19" s="82"/>
      <c r="HC19" s="82"/>
      <c r="HD19" s="82"/>
      <c r="HE19" s="82"/>
      <c r="HF19" s="82"/>
      <c r="HG19" s="82"/>
      <c r="HH19" s="82"/>
      <c r="HI19" s="82"/>
      <c r="HJ19" s="82"/>
      <c r="HK19" s="82"/>
      <c r="HL19" s="82"/>
      <c r="HM19" s="82"/>
      <c r="HN19" s="82"/>
      <c r="HO19" s="82"/>
      <c r="HP19" s="82"/>
      <c r="HQ19" s="82"/>
      <c r="HR19" s="82"/>
      <c r="HS19" s="82"/>
      <c r="HT19" s="82"/>
      <c r="HU19" s="82"/>
      <c r="HV19" s="82"/>
      <c r="HW19" s="82"/>
      <c r="HX19" s="82"/>
      <c r="HY19" s="82"/>
      <c r="HZ19" s="82"/>
      <c r="IA19" s="82"/>
      <c r="IB19" s="82"/>
      <c r="IC19" s="82"/>
      <c r="ID19" s="82"/>
      <c r="IE19" s="82"/>
      <c r="IF19" s="82"/>
      <c r="IG19" s="82"/>
      <c r="IH19" s="82"/>
      <c r="II19" s="82"/>
      <c r="IJ19" s="82"/>
      <c r="IK19" s="82"/>
      <c r="IL19" s="82"/>
      <c r="IM19" s="82"/>
      <c r="IN19" s="82"/>
      <c r="IO19" s="82"/>
      <c r="IP19" s="82"/>
      <c r="IQ19" s="82"/>
      <c r="IR19" s="82"/>
      <c r="IS19" s="82"/>
      <c r="IT19" s="82"/>
      <c r="IU19" s="82"/>
      <c r="IV19" s="82"/>
    </row>
    <row r="20" spans="1:256" s="83" customFormat="1" ht="18" customHeight="1" x14ac:dyDescent="0.25">
      <c r="A20" s="162"/>
      <c r="B20" s="177">
        <f>SUM(B24,C20,C21)</f>
        <v>0</v>
      </c>
      <c r="C20" s="140">
        <f t="shared" si="0"/>
        <v>0</v>
      </c>
      <c r="D20" s="141"/>
      <c r="E20" s="145"/>
      <c r="F20" s="141"/>
      <c r="G20" s="146"/>
      <c r="H20" s="141"/>
      <c r="I20" s="146"/>
      <c r="J20" s="141"/>
      <c r="K20" s="146"/>
      <c r="L20" s="141"/>
      <c r="M20" s="146"/>
      <c r="N20" s="141"/>
      <c r="O20" s="145"/>
      <c r="P20" s="141"/>
      <c r="Q20" s="145"/>
      <c r="R20" s="141"/>
      <c r="S20" s="145"/>
      <c r="T20" s="141"/>
      <c r="U20" s="146"/>
      <c r="V20" s="147"/>
      <c r="W20" s="146"/>
      <c r="X20" s="147"/>
      <c r="Y20" s="146"/>
      <c r="Z20" s="147"/>
      <c r="AA20" s="146"/>
      <c r="AB20" s="147"/>
      <c r="AC20" s="146"/>
      <c r="AD20" s="148"/>
      <c r="AE20" s="146"/>
      <c r="AF20" s="148"/>
      <c r="AG20" s="146"/>
      <c r="AH20" s="149">
        <f t="shared" si="1"/>
        <v>0</v>
      </c>
      <c r="AI20" s="150"/>
      <c r="AJ20" s="151"/>
      <c r="AK20" s="80"/>
      <c r="AL20" s="84"/>
      <c r="AM20" s="84"/>
      <c r="AN20" s="84"/>
      <c r="AO20" s="84"/>
      <c r="AP20" s="84"/>
      <c r="AQ20" s="84"/>
      <c r="AR20" s="84"/>
      <c r="AS20" s="84"/>
      <c r="AT20" s="84"/>
      <c r="AU20" s="84"/>
      <c r="AV20" s="84"/>
      <c r="AW20" s="84"/>
      <c r="AX20" s="84"/>
      <c r="AY20" s="84"/>
      <c r="AZ20" s="84"/>
      <c r="BA20" s="84"/>
      <c r="BB20" s="84"/>
      <c r="BC20" s="84"/>
      <c r="BD20" s="84"/>
      <c r="BE20" s="84"/>
      <c r="BF20" s="82"/>
      <c r="BG20" s="82"/>
      <c r="BH20" s="82"/>
      <c r="BI20" s="82"/>
      <c r="BJ20" s="82"/>
      <c r="BK20" s="82"/>
      <c r="BL20" s="82"/>
      <c r="BM20" s="82"/>
      <c r="BN20" s="82"/>
      <c r="BO20" s="82"/>
      <c r="BP20" s="82"/>
      <c r="BQ20" s="82"/>
      <c r="BR20" s="82"/>
      <c r="BS20" s="82"/>
      <c r="BT20" s="82"/>
      <c r="BU20" s="82"/>
      <c r="BV20" s="82"/>
      <c r="BW20" s="82"/>
      <c r="BX20" s="82"/>
      <c r="BY20" s="82"/>
      <c r="BZ20" s="82"/>
      <c r="CA20" s="82"/>
      <c r="CB20" s="82"/>
      <c r="CC20" s="82"/>
      <c r="CD20" s="82"/>
      <c r="CE20" s="82"/>
      <c r="CF20" s="82"/>
      <c r="CG20" s="82"/>
      <c r="CH20" s="82"/>
      <c r="CI20" s="82"/>
      <c r="CJ20" s="82"/>
      <c r="CK20" s="82"/>
      <c r="CL20" s="82"/>
      <c r="CM20" s="82"/>
      <c r="CN20" s="82"/>
      <c r="CO20" s="82"/>
      <c r="CP20" s="82"/>
      <c r="CQ20" s="82"/>
      <c r="CR20" s="82"/>
      <c r="CS20" s="82"/>
      <c r="CT20" s="82"/>
      <c r="CU20" s="82"/>
      <c r="CV20" s="82"/>
      <c r="CW20" s="82"/>
      <c r="CX20" s="82"/>
      <c r="CY20" s="82"/>
      <c r="CZ20" s="82"/>
      <c r="DA20" s="82"/>
      <c r="DB20" s="82"/>
      <c r="DC20" s="82"/>
      <c r="DD20" s="82"/>
      <c r="DE20" s="82"/>
      <c r="DF20" s="82"/>
      <c r="DG20" s="82"/>
      <c r="DH20" s="82"/>
      <c r="DI20" s="82"/>
      <c r="DJ20" s="82"/>
      <c r="DK20" s="82"/>
      <c r="DL20" s="82"/>
      <c r="DM20" s="82"/>
      <c r="DN20" s="82"/>
      <c r="DO20" s="82"/>
      <c r="DP20" s="82"/>
      <c r="DQ20" s="82"/>
      <c r="DR20" s="82"/>
      <c r="DS20" s="82"/>
      <c r="DT20" s="82"/>
      <c r="DU20" s="82"/>
      <c r="DV20" s="82"/>
      <c r="DW20" s="82"/>
      <c r="DX20" s="82"/>
      <c r="DY20" s="82"/>
      <c r="DZ20" s="82"/>
      <c r="EA20" s="82"/>
      <c r="EB20" s="82"/>
      <c r="EC20" s="82"/>
      <c r="ED20" s="82"/>
      <c r="EE20" s="82"/>
      <c r="EF20" s="82"/>
      <c r="EG20" s="82"/>
      <c r="EH20" s="82"/>
      <c r="EI20" s="82"/>
      <c r="EJ20" s="82"/>
      <c r="EK20" s="82"/>
      <c r="EL20" s="82"/>
      <c r="EM20" s="82"/>
      <c r="EN20" s="82"/>
      <c r="EO20" s="82"/>
      <c r="EP20" s="82"/>
      <c r="EQ20" s="82"/>
      <c r="ER20" s="82"/>
      <c r="ES20" s="82"/>
      <c r="ET20" s="82"/>
      <c r="EU20" s="82"/>
      <c r="EV20" s="82"/>
      <c r="EW20" s="82"/>
      <c r="EX20" s="82"/>
      <c r="EY20" s="82"/>
      <c r="EZ20" s="82"/>
      <c r="FA20" s="82"/>
      <c r="FB20" s="82"/>
      <c r="FC20" s="82"/>
      <c r="FD20" s="82"/>
      <c r="FE20" s="82"/>
      <c r="FF20" s="82"/>
      <c r="FG20" s="82"/>
      <c r="FH20" s="82"/>
      <c r="FI20" s="82"/>
      <c r="FJ20" s="82"/>
      <c r="FK20" s="82"/>
      <c r="FL20" s="82"/>
      <c r="FM20" s="82"/>
      <c r="FN20" s="82"/>
      <c r="FO20" s="82"/>
      <c r="FP20" s="82"/>
      <c r="FQ20" s="82"/>
      <c r="FR20" s="82"/>
      <c r="FS20" s="82"/>
      <c r="FT20" s="82"/>
      <c r="FU20" s="82"/>
      <c r="FV20" s="82"/>
      <c r="FW20" s="82"/>
      <c r="FX20" s="82"/>
      <c r="FY20" s="82"/>
      <c r="FZ20" s="82"/>
      <c r="GA20" s="82"/>
      <c r="GB20" s="82"/>
      <c r="GC20" s="82"/>
      <c r="GD20" s="82"/>
      <c r="GE20" s="82"/>
      <c r="GF20" s="82"/>
      <c r="GG20" s="82"/>
      <c r="GH20" s="82"/>
      <c r="GI20" s="82"/>
      <c r="GJ20" s="82"/>
      <c r="GK20" s="82"/>
      <c r="GL20" s="82"/>
      <c r="GM20" s="82"/>
      <c r="GN20" s="82"/>
      <c r="GO20" s="82"/>
      <c r="GP20" s="82"/>
      <c r="GQ20" s="82"/>
      <c r="GR20" s="82"/>
      <c r="GS20" s="82"/>
      <c r="GT20" s="82"/>
      <c r="GU20" s="82"/>
      <c r="GV20" s="82"/>
      <c r="GW20" s="82"/>
      <c r="GX20" s="82"/>
      <c r="GY20" s="82"/>
      <c r="GZ20" s="82"/>
      <c r="HA20" s="82"/>
      <c r="HB20" s="82"/>
      <c r="HC20" s="82"/>
      <c r="HD20" s="82"/>
      <c r="HE20" s="82"/>
      <c r="HF20" s="82"/>
      <c r="HG20" s="82"/>
      <c r="HH20" s="82"/>
      <c r="HI20" s="82"/>
      <c r="HJ20" s="82"/>
      <c r="HK20" s="82"/>
      <c r="HL20" s="82"/>
      <c r="HM20" s="82"/>
      <c r="HN20" s="82"/>
      <c r="HO20" s="82"/>
      <c r="HP20" s="82"/>
      <c r="HQ20" s="82"/>
      <c r="HR20" s="82"/>
      <c r="HS20" s="82"/>
      <c r="HT20" s="82"/>
      <c r="HU20" s="82"/>
      <c r="HV20" s="82"/>
      <c r="HW20" s="82"/>
      <c r="HX20" s="82"/>
      <c r="HY20" s="82"/>
      <c r="HZ20" s="82"/>
      <c r="IA20" s="82"/>
      <c r="IB20" s="82"/>
      <c r="IC20" s="82"/>
      <c r="ID20" s="82"/>
      <c r="IE20" s="82"/>
      <c r="IF20" s="82"/>
      <c r="IG20" s="82"/>
      <c r="IH20" s="82"/>
      <c r="II20" s="82"/>
      <c r="IJ20" s="82"/>
      <c r="IK20" s="82"/>
      <c r="IL20" s="82"/>
      <c r="IM20" s="82"/>
      <c r="IN20" s="82"/>
      <c r="IO20" s="82"/>
      <c r="IP20" s="82"/>
      <c r="IQ20" s="82"/>
      <c r="IR20" s="82"/>
      <c r="IS20" s="82"/>
      <c r="IT20" s="82"/>
      <c r="IU20" s="82"/>
      <c r="IV20" s="82"/>
    </row>
    <row r="21" spans="1:256" s="83" customFormat="1" ht="18" customHeight="1" x14ac:dyDescent="0.25">
      <c r="A21" s="163"/>
      <c r="B21" s="178"/>
      <c r="C21" s="153">
        <f t="shared" si="0"/>
        <v>0</v>
      </c>
      <c r="D21" s="154"/>
      <c r="E21" s="157"/>
      <c r="F21" s="154"/>
      <c r="G21" s="157"/>
      <c r="H21" s="154"/>
      <c r="I21" s="158"/>
      <c r="J21" s="154"/>
      <c r="K21" s="158"/>
      <c r="L21" s="154"/>
      <c r="M21" s="158"/>
      <c r="N21" s="154"/>
      <c r="O21" s="157"/>
      <c r="P21" s="154"/>
      <c r="Q21" s="157"/>
      <c r="R21" s="154"/>
      <c r="S21" s="157"/>
      <c r="T21" s="154"/>
      <c r="U21" s="157"/>
      <c r="V21" s="156"/>
      <c r="W21" s="157"/>
      <c r="X21" s="156"/>
      <c r="Y21" s="158"/>
      <c r="Z21" s="156"/>
      <c r="AA21" s="158"/>
      <c r="AB21" s="156"/>
      <c r="AC21" s="158"/>
      <c r="AD21" s="159"/>
      <c r="AE21" s="158"/>
      <c r="AF21" s="159"/>
      <c r="AG21" s="158"/>
      <c r="AH21" s="159">
        <f t="shared" si="1"/>
        <v>0</v>
      </c>
      <c r="AI21" s="158"/>
      <c r="AJ21" s="156"/>
      <c r="AK21" s="85"/>
      <c r="AL21" s="61"/>
      <c r="AM21" s="61"/>
      <c r="AN21" s="61"/>
      <c r="AO21" s="61"/>
      <c r="AP21" s="61"/>
      <c r="AQ21" s="61"/>
      <c r="AR21" s="61"/>
      <c r="AS21" s="61"/>
      <c r="AT21" s="61"/>
      <c r="AU21" s="61"/>
      <c r="AV21" s="61"/>
      <c r="AW21" s="61"/>
      <c r="AX21" s="61"/>
      <c r="AY21" s="61"/>
      <c r="AZ21" s="61"/>
      <c r="BA21" s="61"/>
      <c r="BB21" s="61"/>
      <c r="BC21" s="61"/>
      <c r="BD21" s="61"/>
      <c r="BE21" s="61"/>
      <c r="BF21" s="82"/>
      <c r="BG21" s="82"/>
      <c r="BH21" s="82"/>
      <c r="BI21" s="82"/>
      <c r="BJ21" s="82"/>
      <c r="BK21" s="82"/>
      <c r="BL21" s="82"/>
      <c r="BM21" s="82"/>
      <c r="BN21" s="82"/>
      <c r="BO21" s="82"/>
      <c r="BP21" s="82"/>
      <c r="BQ21" s="82"/>
      <c r="BR21" s="82"/>
      <c r="BS21" s="82"/>
      <c r="BT21" s="82"/>
      <c r="BU21" s="82"/>
      <c r="BV21" s="82"/>
      <c r="BW21" s="82"/>
      <c r="BX21" s="82"/>
      <c r="BY21" s="82"/>
      <c r="BZ21" s="82"/>
      <c r="CA21" s="82"/>
      <c r="CB21" s="82"/>
      <c r="CC21" s="82"/>
      <c r="CD21" s="82"/>
      <c r="CE21" s="82"/>
      <c r="CF21" s="82"/>
      <c r="CG21" s="82"/>
      <c r="CH21" s="82"/>
      <c r="CI21" s="82"/>
      <c r="CJ21" s="82"/>
      <c r="CK21" s="82"/>
      <c r="CL21" s="82"/>
      <c r="CM21" s="82"/>
      <c r="CN21" s="82"/>
      <c r="CO21" s="82"/>
      <c r="CP21" s="82"/>
      <c r="CQ21" s="82"/>
      <c r="CR21" s="82"/>
      <c r="CS21" s="82"/>
      <c r="CT21" s="82"/>
      <c r="CU21" s="82"/>
      <c r="CV21" s="82"/>
      <c r="CW21" s="82"/>
      <c r="CX21" s="82"/>
      <c r="CY21" s="82"/>
      <c r="CZ21" s="82"/>
      <c r="DA21" s="82"/>
      <c r="DB21" s="82"/>
      <c r="DC21" s="82"/>
      <c r="DD21" s="82"/>
      <c r="DE21" s="82"/>
      <c r="DF21" s="82"/>
      <c r="DG21" s="82"/>
      <c r="DH21" s="82"/>
      <c r="DI21" s="82"/>
      <c r="DJ21" s="82"/>
      <c r="DK21" s="82"/>
      <c r="DL21" s="82"/>
      <c r="DM21" s="82"/>
      <c r="DN21" s="82"/>
      <c r="DO21" s="82"/>
      <c r="DP21" s="82"/>
      <c r="DQ21" s="82"/>
      <c r="DR21" s="82"/>
      <c r="DS21" s="82"/>
      <c r="DT21" s="82"/>
      <c r="DU21" s="82"/>
      <c r="DV21" s="82"/>
      <c r="DW21" s="82"/>
      <c r="DX21" s="82"/>
      <c r="DY21" s="82"/>
      <c r="DZ21" s="82"/>
      <c r="EA21" s="82"/>
      <c r="EB21" s="82"/>
      <c r="EC21" s="82"/>
      <c r="ED21" s="82"/>
      <c r="EE21" s="82"/>
      <c r="EF21" s="82"/>
      <c r="EG21" s="82"/>
      <c r="EH21" s="82"/>
      <c r="EI21" s="82"/>
      <c r="EJ21" s="82"/>
      <c r="EK21" s="82"/>
      <c r="EL21" s="82"/>
      <c r="EM21" s="82"/>
      <c r="EN21" s="82"/>
      <c r="EO21" s="82"/>
      <c r="EP21" s="82"/>
      <c r="EQ21" s="82"/>
      <c r="ER21" s="82"/>
      <c r="ES21" s="82"/>
      <c r="ET21" s="82"/>
      <c r="EU21" s="82"/>
      <c r="EV21" s="82"/>
      <c r="EW21" s="82"/>
      <c r="EX21" s="82"/>
      <c r="EY21" s="82"/>
      <c r="EZ21" s="82"/>
      <c r="FA21" s="82"/>
      <c r="FB21" s="82"/>
      <c r="FC21" s="82"/>
      <c r="FD21" s="82"/>
      <c r="FE21" s="82"/>
      <c r="FF21" s="82"/>
      <c r="FG21" s="82"/>
      <c r="FH21" s="82"/>
      <c r="FI21" s="82"/>
      <c r="FJ21" s="82"/>
      <c r="FK21" s="82"/>
      <c r="FL21" s="82"/>
      <c r="FM21" s="82"/>
      <c r="FN21" s="82"/>
      <c r="FO21" s="82"/>
      <c r="FP21" s="82"/>
      <c r="FQ21" s="82"/>
      <c r="FR21" s="82"/>
      <c r="FS21" s="82"/>
      <c r="FT21" s="82"/>
      <c r="FU21" s="82"/>
      <c r="FV21" s="82"/>
      <c r="FW21" s="82"/>
      <c r="FX21" s="82"/>
      <c r="FY21" s="82"/>
      <c r="FZ21" s="82"/>
      <c r="GA21" s="82"/>
      <c r="GB21" s="82"/>
      <c r="GC21" s="82"/>
      <c r="GD21" s="82"/>
      <c r="GE21" s="82"/>
      <c r="GF21" s="82"/>
      <c r="GG21" s="82"/>
      <c r="GH21" s="82"/>
      <c r="GI21" s="82"/>
      <c r="GJ21" s="82"/>
      <c r="GK21" s="82"/>
      <c r="GL21" s="82"/>
      <c r="GM21" s="82"/>
      <c r="GN21" s="82"/>
      <c r="GO21" s="82"/>
      <c r="GP21" s="82"/>
      <c r="GQ21" s="82"/>
      <c r="GR21" s="82"/>
      <c r="GS21" s="82"/>
      <c r="GT21" s="82"/>
      <c r="GU21" s="82"/>
      <c r="GV21" s="82"/>
      <c r="GW21" s="82"/>
      <c r="GX21" s="82"/>
      <c r="GY21" s="82"/>
      <c r="GZ21" s="82"/>
      <c r="HA21" s="82"/>
      <c r="HB21" s="82"/>
      <c r="HC21" s="82"/>
      <c r="HD21" s="82"/>
      <c r="HE21" s="82"/>
      <c r="HF21" s="82"/>
      <c r="HG21" s="82"/>
      <c r="HH21" s="82"/>
      <c r="HI21" s="82"/>
      <c r="HJ21" s="82"/>
      <c r="HK21" s="82"/>
      <c r="HL21" s="82"/>
      <c r="HM21" s="82"/>
      <c r="HN21" s="82"/>
      <c r="HO21" s="82"/>
      <c r="HP21" s="82"/>
      <c r="HQ21" s="82"/>
      <c r="HR21" s="82"/>
      <c r="HS21" s="82"/>
      <c r="HT21" s="82"/>
      <c r="HU21" s="82"/>
      <c r="HV21" s="82"/>
      <c r="HW21" s="82"/>
      <c r="HX21" s="82"/>
      <c r="HY21" s="82"/>
      <c r="HZ21" s="82"/>
      <c r="IA21" s="82"/>
      <c r="IB21" s="82"/>
      <c r="IC21" s="82"/>
      <c r="ID21" s="82"/>
      <c r="IE21" s="82"/>
      <c r="IF21" s="82"/>
      <c r="IG21" s="82"/>
      <c r="IH21" s="82"/>
      <c r="II21" s="82"/>
      <c r="IJ21" s="82"/>
      <c r="IK21" s="82"/>
      <c r="IL21" s="82"/>
      <c r="IM21" s="82"/>
      <c r="IN21" s="82"/>
      <c r="IO21" s="82"/>
      <c r="IP21" s="82"/>
      <c r="IQ21" s="82"/>
      <c r="IR21" s="82"/>
      <c r="IS21" s="82"/>
      <c r="IT21" s="82"/>
      <c r="IU21" s="82"/>
      <c r="IV21" s="82"/>
    </row>
    <row r="22" spans="1:256" s="83" customFormat="1" ht="18" customHeight="1" x14ac:dyDescent="0.25">
      <c r="A22" s="162"/>
      <c r="B22" s="177">
        <f>SUM(C22:C23)</f>
        <v>0</v>
      </c>
      <c r="C22" s="140">
        <f t="shared" si="0"/>
        <v>0</v>
      </c>
      <c r="D22" s="141"/>
      <c r="E22" s="145"/>
      <c r="F22" s="141"/>
      <c r="G22" s="146"/>
      <c r="H22" s="141"/>
      <c r="I22" s="145"/>
      <c r="J22" s="141"/>
      <c r="K22" s="146"/>
      <c r="L22" s="141"/>
      <c r="M22" s="146"/>
      <c r="N22" s="141"/>
      <c r="O22" s="146"/>
      <c r="P22" s="141"/>
      <c r="Q22" s="146"/>
      <c r="R22" s="141"/>
      <c r="S22" s="146"/>
      <c r="T22" s="141"/>
      <c r="U22" s="146"/>
      <c r="V22" s="147"/>
      <c r="W22" s="146"/>
      <c r="X22" s="147"/>
      <c r="Y22" s="146"/>
      <c r="Z22" s="147"/>
      <c r="AA22" s="146"/>
      <c r="AB22" s="147"/>
      <c r="AC22" s="146"/>
      <c r="AD22" s="148"/>
      <c r="AE22" s="146"/>
      <c r="AF22" s="148"/>
      <c r="AG22" s="146"/>
      <c r="AH22" s="149">
        <f t="shared" si="1"/>
        <v>0</v>
      </c>
      <c r="AI22" s="150"/>
      <c r="AJ22" s="151"/>
      <c r="AK22" s="80"/>
      <c r="AL22" s="84"/>
      <c r="AM22" s="84"/>
      <c r="AN22" s="84"/>
      <c r="AO22" s="84"/>
      <c r="AP22" s="84"/>
      <c r="AQ22" s="84"/>
      <c r="AR22" s="84"/>
      <c r="AS22" s="84"/>
      <c r="AT22" s="84"/>
      <c r="AU22" s="84"/>
      <c r="AV22" s="84"/>
      <c r="AW22" s="84"/>
      <c r="AX22" s="84"/>
      <c r="AY22" s="84"/>
      <c r="AZ22" s="84"/>
      <c r="BA22" s="84"/>
      <c r="BB22" s="84"/>
      <c r="BC22" s="84"/>
      <c r="BD22" s="84"/>
      <c r="BE22" s="84"/>
      <c r="BF22" s="82"/>
      <c r="BG22" s="82"/>
      <c r="BH22" s="82"/>
      <c r="BI22" s="82"/>
      <c r="BJ22" s="82"/>
      <c r="BK22" s="82"/>
      <c r="BL22" s="82"/>
      <c r="BM22" s="82"/>
      <c r="BN22" s="82"/>
      <c r="BO22" s="82"/>
      <c r="BP22" s="82"/>
      <c r="BQ22" s="82"/>
      <c r="BR22" s="82"/>
      <c r="BS22" s="82"/>
      <c r="BT22" s="82"/>
      <c r="BU22" s="82"/>
      <c r="BV22" s="82"/>
      <c r="BW22" s="82"/>
      <c r="BX22" s="82"/>
      <c r="BY22" s="82"/>
      <c r="BZ22" s="82"/>
      <c r="CA22" s="82"/>
      <c r="CB22" s="82"/>
      <c r="CC22" s="82"/>
      <c r="CD22" s="82"/>
      <c r="CE22" s="82"/>
      <c r="CF22" s="82"/>
      <c r="CG22" s="82"/>
      <c r="CH22" s="82"/>
      <c r="CI22" s="82"/>
      <c r="CJ22" s="82"/>
      <c r="CK22" s="82"/>
      <c r="CL22" s="82"/>
      <c r="CM22" s="82"/>
      <c r="CN22" s="82"/>
      <c r="CO22" s="82"/>
      <c r="CP22" s="82"/>
      <c r="CQ22" s="82"/>
      <c r="CR22" s="82"/>
      <c r="CS22" s="82"/>
      <c r="CT22" s="82"/>
      <c r="CU22" s="82"/>
      <c r="CV22" s="82"/>
      <c r="CW22" s="82"/>
      <c r="CX22" s="82"/>
      <c r="CY22" s="82"/>
      <c r="CZ22" s="82"/>
      <c r="DA22" s="82"/>
      <c r="DB22" s="82"/>
      <c r="DC22" s="82"/>
      <c r="DD22" s="82"/>
      <c r="DE22" s="82"/>
      <c r="DF22" s="82"/>
      <c r="DG22" s="82"/>
      <c r="DH22" s="82"/>
      <c r="DI22" s="82"/>
      <c r="DJ22" s="82"/>
      <c r="DK22" s="82"/>
      <c r="DL22" s="82"/>
      <c r="DM22" s="82"/>
      <c r="DN22" s="82"/>
      <c r="DO22" s="82"/>
      <c r="DP22" s="82"/>
      <c r="DQ22" s="82"/>
      <c r="DR22" s="82"/>
      <c r="DS22" s="82"/>
      <c r="DT22" s="82"/>
      <c r="DU22" s="82"/>
      <c r="DV22" s="82"/>
      <c r="DW22" s="82"/>
      <c r="DX22" s="82"/>
      <c r="DY22" s="82"/>
      <c r="DZ22" s="82"/>
      <c r="EA22" s="82"/>
      <c r="EB22" s="82"/>
      <c r="EC22" s="82"/>
      <c r="ED22" s="82"/>
      <c r="EE22" s="82"/>
      <c r="EF22" s="82"/>
      <c r="EG22" s="82"/>
      <c r="EH22" s="82"/>
      <c r="EI22" s="82"/>
      <c r="EJ22" s="82"/>
      <c r="EK22" s="82"/>
      <c r="EL22" s="82"/>
      <c r="EM22" s="82"/>
      <c r="EN22" s="82"/>
      <c r="EO22" s="82"/>
      <c r="EP22" s="82"/>
      <c r="EQ22" s="82"/>
      <c r="ER22" s="82"/>
      <c r="ES22" s="82"/>
      <c r="ET22" s="82"/>
      <c r="EU22" s="82"/>
      <c r="EV22" s="82"/>
      <c r="EW22" s="82"/>
      <c r="EX22" s="82"/>
      <c r="EY22" s="82"/>
      <c r="EZ22" s="82"/>
      <c r="FA22" s="82"/>
      <c r="FB22" s="82"/>
      <c r="FC22" s="82"/>
      <c r="FD22" s="82"/>
      <c r="FE22" s="82"/>
      <c r="FF22" s="82"/>
      <c r="FG22" s="82"/>
      <c r="FH22" s="82"/>
      <c r="FI22" s="82"/>
      <c r="FJ22" s="82"/>
      <c r="FK22" s="82"/>
      <c r="FL22" s="82"/>
      <c r="FM22" s="82"/>
      <c r="FN22" s="82"/>
      <c r="FO22" s="82"/>
      <c r="FP22" s="82"/>
      <c r="FQ22" s="82"/>
      <c r="FR22" s="82"/>
      <c r="FS22" s="82"/>
      <c r="FT22" s="82"/>
      <c r="FU22" s="82"/>
      <c r="FV22" s="82"/>
      <c r="FW22" s="82"/>
      <c r="FX22" s="82"/>
      <c r="FY22" s="82"/>
      <c r="FZ22" s="82"/>
      <c r="GA22" s="82"/>
      <c r="GB22" s="82"/>
      <c r="GC22" s="82"/>
      <c r="GD22" s="82"/>
      <c r="GE22" s="82"/>
      <c r="GF22" s="82"/>
      <c r="GG22" s="82"/>
      <c r="GH22" s="82"/>
      <c r="GI22" s="82"/>
      <c r="GJ22" s="82"/>
      <c r="GK22" s="82"/>
      <c r="GL22" s="82"/>
      <c r="GM22" s="82"/>
      <c r="GN22" s="82"/>
      <c r="GO22" s="82"/>
      <c r="GP22" s="82"/>
      <c r="GQ22" s="82"/>
      <c r="GR22" s="82"/>
      <c r="GS22" s="82"/>
      <c r="GT22" s="82"/>
      <c r="GU22" s="82"/>
      <c r="GV22" s="82"/>
      <c r="GW22" s="82"/>
      <c r="GX22" s="82"/>
      <c r="GY22" s="82"/>
      <c r="GZ22" s="82"/>
      <c r="HA22" s="82"/>
      <c r="HB22" s="82"/>
      <c r="HC22" s="82"/>
      <c r="HD22" s="82"/>
      <c r="HE22" s="82"/>
      <c r="HF22" s="82"/>
      <c r="HG22" s="82"/>
      <c r="HH22" s="82"/>
      <c r="HI22" s="82"/>
      <c r="HJ22" s="82"/>
      <c r="HK22" s="82"/>
      <c r="HL22" s="82"/>
      <c r="HM22" s="82"/>
      <c r="HN22" s="82"/>
      <c r="HO22" s="82"/>
      <c r="HP22" s="82"/>
      <c r="HQ22" s="82"/>
      <c r="HR22" s="82"/>
      <c r="HS22" s="82"/>
      <c r="HT22" s="82"/>
      <c r="HU22" s="82"/>
      <c r="HV22" s="82"/>
      <c r="HW22" s="82"/>
      <c r="HX22" s="82"/>
      <c r="HY22" s="82"/>
      <c r="HZ22" s="82"/>
      <c r="IA22" s="82"/>
      <c r="IB22" s="82"/>
      <c r="IC22" s="82"/>
      <c r="ID22" s="82"/>
      <c r="IE22" s="82"/>
      <c r="IF22" s="82"/>
      <c r="IG22" s="82"/>
      <c r="IH22" s="82"/>
      <c r="II22" s="82"/>
      <c r="IJ22" s="82"/>
      <c r="IK22" s="82"/>
      <c r="IL22" s="82"/>
      <c r="IM22" s="82"/>
      <c r="IN22" s="82"/>
      <c r="IO22" s="82"/>
      <c r="IP22" s="82"/>
      <c r="IQ22" s="82"/>
      <c r="IR22" s="82"/>
      <c r="IS22" s="82"/>
      <c r="IT22" s="82"/>
      <c r="IU22" s="82"/>
      <c r="IV22" s="82"/>
    </row>
    <row r="23" spans="1:256" s="83" customFormat="1" ht="18" customHeight="1" x14ac:dyDescent="0.25">
      <c r="A23" s="163"/>
      <c r="B23" s="178"/>
      <c r="C23" s="153">
        <f t="shared" si="0"/>
        <v>0</v>
      </c>
      <c r="D23" s="154"/>
      <c r="E23" s="157"/>
      <c r="F23" s="154"/>
      <c r="G23" s="157"/>
      <c r="H23" s="154"/>
      <c r="I23" s="157"/>
      <c r="J23" s="154"/>
      <c r="K23" s="158"/>
      <c r="L23" s="154"/>
      <c r="M23" s="158"/>
      <c r="N23" s="154"/>
      <c r="O23" s="158"/>
      <c r="P23" s="154"/>
      <c r="Q23" s="158"/>
      <c r="R23" s="154"/>
      <c r="S23" s="158"/>
      <c r="T23" s="154"/>
      <c r="U23" s="157"/>
      <c r="V23" s="156"/>
      <c r="W23" s="157"/>
      <c r="X23" s="156"/>
      <c r="Y23" s="158"/>
      <c r="Z23" s="156"/>
      <c r="AA23" s="158"/>
      <c r="AB23" s="156"/>
      <c r="AC23" s="158"/>
      <c r="AD23" s="159"/>
      <c r="AE23" s="158"/>
      <c r="AF23" s="159"/>
      <c r="AG23" s="158"/>
      <c r="AH23" s="159">
        <f t="shared" si="1"/>
        <v>0</v>
      </c>
      <c r="AI23" s="158"/>
      <c r="AJ23" s="156"/>
      <c r="AK23" s="85"/>
      <c r="AL23" s="61"/>
      <c r="AM23" s="61"/>
      <c r="AN23" s="61"/>
      <c r="AO23" s="61"/>
      <c r="AP23" s="61"/>
      <c r="AQ23" s="61"/>
      <c r="AR23" s="61"/>
      <c r="AS23" s="61"/>
      <c r="AT23" s="61"/>
      <c r="AU23" s="61"/>
      <c r="AV23" s="61"/>
      <c r="AW23" s="61"/>
      <c r="AX23" s="61"/>
      <c r="AY23" s="61"/>
      <c r="AZ23" s="61"/>
      <c r="BA23" s="61"/>
      <c r="BB23" s="61"/>
      <c r="BC23" s="61"/>
      <c r="BD23" s="61"/>
      <c r="BE23" s="61"/>
      <c r="BF23" s="82"/>
      <c r="BG23" s="82"/>
      <c r="BH23" s="82"/>
      <c r="BI23" s="82"/>
      <c r="BJ23" s="82"/>
      <c r="BK23" s="82"/>
      <c r="BL23" s="82"/>
      <c r="BM23" s="82"/>
      <c r="BN23" s="82"/>
      <c r="BO23" s="82"/>
      <c r="BP23" s="82"/>
      <c r="BQ23" s="82"/>
      <c r="BR23" s="82"/>
      <c r="BS23" s="82"/>
      <c r="BT23" s="82"/>
      <c r="BU23" s="82"/>
      <c r="BV23" s="82"/>
      <c r="BW23" s="82"/>
      <c r="BX23" s="82"/>
      <c r="BY23" s="82"/>
      <c r="BZ23" s="82"/>
      <c r="CA23" s="82"/>
      <c r="CB23" s="82"/>
      <c r="CC23" s="82"/>
      <c r="CD23" s="82"/>
      <c r="CE23" s="82"/>
      <c r="CF23" s="82"/>
      <c r="CG23" s="82"/>
      <c r="CH23" s="82"/>
      <c r="CI23" s="82"/>
      <c r="CJ23" s="82"/>
      <c r="CK23" s="82"/>
      <c r="CL23" s="82"/>
      <c r="CM23" s="82"/>
      <c r="CN23" s="82"/>
      <c r="CO23" s="82"/>
      <c r="CP23" s="82"/>
      <c r="CQ23" s="82"/>
      <c r="CR23" s="82"/>
      <c r="CS23" s="82"/>
      <c r="CT23" s="82"/>
      <c r="CU23" s="82"/>
      <c r="CV23" s="82"/>
      <c r="CW23" s="82"/>
      <c r="CX23" s="82"/>
      <c r="CY23" s="82"/>
      <c r="CZ23" s="82"/>
      <c r="DA23" s="82"/>
      <c r="DB23" s="82"/>
      <c r="DC23" s="82"/>
      <c r="DD23" s="82"/>
      <c r="DE23" s="82"/>
      <c r="DF23" s="82"/>
      <c r="DG23" s="82"/>
      <c r="DH23" s="82"/>
      <c r="DI23" s="82"/>
      <c r="DJ23" s="82"/>
      <c r="DK23" s="82"/>
      <c r="DL23" s="82"/>
      <c r="DM23" s="82"/>
      <c r="DN23" s="82"/>
      <c r="DO23" s="82"/>
      <c r="DP23" s="82"/>
      <c r="DQ23" s="82"/>
      <c r="DR23" s="82"/>
      <c r="DS23" s="82"/>
      <c r="DT23" s="82"/>
      <c r="DU23" s="82"/>
      <c r="DV23" s="82"/>
      <c r="DW23" s="82"/>
      <c r="DX23" s="82"/>
      <c r="DY23" s="82"/>
      <c r="DZ23" s="82"/>
      <c r="EA23" s="82"/>
      <c r="EB23" s="82"/>
      <c r="EC23" s="82"/>
      <c r="ED23" s="82"/>
      <c r="EE23" s="82"/>
      <c r="EF23" s="82"/>
      <c r="EG23" s="82"/>
      <c r="EH23" s="82"/>
      <c r="EI23" s="82"/>
      <c r="EJ23" s="82"/>
      <c r="EK23" s="82"/>
      <c r="EL23" s="82"/>
      <c r="EM23" s="82"/>
      <c r="EN23" s="82"/>
      <c r="EO23" s="82"/>
      <c r="EP23" s="82"/>
      <c r="EQ23" s="82"/>
      <c r="ER23" s="82"/>
      <c r="ES23" s="82"/>
      <c r="ET23" s="82"/>
      <c r="EU23" s="82"/>
      <c r="EV23" s="82"/>
      <c r="EW23" s="82"/>
      <c r="EX23" s="82"/>
      <c r="EY23" s="82"/>
      <c r="EZ23" s="82"/>
      <c r="FA23" s="82"/>
      <c r="FB23" s="82"/>
      <c r="FC23" s="82"/>
      <c r="FD23" s="82"/>
      <c r="FE23" s="82"/>
      <c r="FF23" s="82"/>
      <c r="FG23" s="82"/>
      <c r="FH23" s="82"/>
      <c r="FI23" s="82"/>
      <c r="FJ23" s="82"/>
      <c r="FK23" s="82"/>
      <c r="FL23" s="82"/>
      <c r="FM23" s="82"/>
      <c r="FN23" s="82"/>
      <c r="FO23" s="82"/>
      <c r="FP23" s="82"/>
      <c r="FQ23" s="82"/>
      <c r="FR23" s="82"/>
      <c r="FS23" s="82"/>
      <c r="FT23" s="82"/>
      <c r="FU23" s="82"/>
      <c r="FV23" s="82"/>
      <c r="FW23" s="82"/>
      <c r="FX23" s="82"/>
      <c r="FY23" s="82"/>
      <c r="FZ23" s="82"/>
      <c r="GA23" s="82"/>
      <c r="GB23" s="82"/>
      <c r="GC23" s="82"/>
      <c r="GD23" s="82"/>
      <c r="GE23" s="82"/>
      <c r="GF23" s="82"/>
      <c r="GG23" s="82"/>
      <c r="GH23" s="82"/>
      <c r="GI23" s="82"/>
      <c r="GJ23" s="82"/>
      <c r="GK23" s="82"/>
      <c r="GL23" s="82"/>
      <c r="GM23" s="82"/>
      <c r="GN23" s="82"/>
      <c r="GO23" s="82"/>
      <c r="GP23" s="82"/>
      <c r="GQ23" s="82"/>
      <c r="GR23" s="82"/>
      <c r="GS23" s="82"/>
      <c r="GT23" s="82"/>
      <c r="GU23" s="82"/>
      <c r="GV23" s="82"/>
      <c r="GW23" s="82"/>
      <c r="GX23" s="82"/>
      <c r="GY23" s="82"/>
      <c r="GZ23" s="82"/>
      <c r="HA23" s="82"/>
      <c r="HB23" s="82"/>
      <c r="HC23" s="82"/>
      <c r="HD23" s="82"/>
      <c r="HE23" s="82"/>
      <c r="HF23" s="82"/>
      <c r="HG23" s="82"/>
      <c r="HH23" s="82"/>
      <c r="HI23" s="82"/>
      <c r="HJ23" s="82"/>
      <c r="HK23" s="82"/>
      <c r="HL23" s="82"/>
      <c r="HM23" s="82"/>
      <c r="HN23" s="82"/>
      <c r="HO23" s="82"/>
      <c r="HP23" s="82"/>
      <c r="HQ23" s="82"/>
      <c r="HR23" s="82"/>
      <c r="HS23" s="82"/>
      <c r="HT23" s="82"/>
      <c r="HU23" s="82"/>
      <c r="HV23" s="82"/>
      <c r="HW23" s="82"/>
      <c r="HX23" s="82"/>
      <c r="HY23" s="82"/>
      <c r="HZ23" s="82"/>
      <c r="IA23" s="82"/>
      <c r="IB23" s="82"/>
      <c r="IC23" s="82"/>
      <c r="ID23" s="82"/>
      <c r="IE23" s="82"/>
      <c r="IF23" s="82"/>
      <c r="IG23" s="82"/>
      <c r="IH23" s="82"/>
      <c r="II23" s="82"/>
      <c r="IJ23" s="82"/>
      <c r="IK23" s="82"/>
      <c r="IL23" s="82"/>
      <c r="IM23" s="82"/>
      <c r="IN23" s="82"/>
      <c r="IO23" s="82"/>
      <c r="IP23" s="82"/>
      <c r="IQ23" s="82"/>
      <c r="IR23" s="82"/>
      <c r="IS23" s="82"/>
      <c r="IT23" s="82"/>
      <c r="IU23" s="82"/>
      <c r="IV23" s="82"/>
    </row>
    <row r="24" spans="1:256" s="83" customFormat="1" ht="18" customHeight="1" x14ac:dyDescent="0.25">
      <c r="A24" s="162"/>
      <c r="B24" s="177">
        <f>SUM(C24,C25)</f>
        <v>0</v>
      </c>
      <c r="C24" s="140">
        <f t="shared" si="0"/>
        <v>0</v>
      </c>
      <c r="D24" s="141"/>
      <c r="E24" s="145"/>
      <c r="F24" s="141"/>
      <c r="G24" s="146"/>
      <c r="H24" s="141"/>
      <c r="I24" s="146"/>
      <c r="J24" s="141"/>
      <c r="K24" s="146"/>
      <c r="L24" s="141"/>
      <c r="M24" s="146"/>
      <c r="N24" s="141"/>
      <c r="O24" s="146"/>
      <c r="P24" s="141"/>
      <c r="Q24" s="146"/>
      <c r="R24" s="141"/>
      <c r="S24" s="145"/>
      <c r="T24" s="141"/>
      <c r="U24" s="146"/>
      <c r="V24" s="147"/>
      <c r="W24" s="146"/>
      <c r="X24" s="147"/>
      <c r="Y24" s="146"/>
      <c r="Z24" s="147"/>
      <c r="AA24" s="146"/>
      <c r="AB24" s="147"/>
      <c r="AC24" s="146"/>
      <c r="AD24" s="148"/>
      <c r="AE24" s="146"/>
      <c r="AF24" s="148"/>
      <c r="AG24" s="146"/>
      <c r="AH24" s="149">
        <f t="shared" si="1"/>
        <v>0</v>
      </c>
      <c r="AI24" s="150"/>
      <c r="AJ24" s="151"/>
      <c r="AK24" s="80"/>
      <c r="AL24" s="84"/>
      <c r="AM24" s="84"/>
      <c r="AN24" s="84"/>
      <c r="AO24" s="84"/>
      <c r="AP24" s="84"/>
      <c r="AQ24" s="84"/>
      <c r="AR24" s="84"/>
      <c r="AS24" s="84"/>
      <c r="AT24" s="84"/>
      <c r="AU24" s="84"/>
      <c r="AV24" s="84"/>
      <c r="AW24" s="84"/>
      <c r="AX24" s="84"/>
      <c r="AY24" s="84"/>
      <c r="AZ24" s="84"/>
      <c r="BA24" s="84"/>
      <c r="BB24" s="84"/>
      <c r="BC24" s="84"/>
      <c r="BD24" s="84"/>
      <c r="BE24" s="84"/>
      <c r="BF24" s="82"/>
      <c r="BG24" s="82"/>
      <c r="BH24" s="82"/>
      <c r="BI24" s="82"/>
      <c r="BJ24" s="82"/>
      <c r="BK24" s="82"/>
      <c r="BL24" s="82"/>
      <c r="BM24" s="82"/>
      <c r="BN24" s="82"/>
      <c r="BO24" s="82"/>
      <c r="BP24" s="82"/>
      <c r="BQ24" s="82"/>
      <c r="BR24" s="82"/>
      <c r="BS24" s="82"/>
      <c r="BT24" s="82"/>
      <c r="BU24" s="82"/>
      <c r="BV24" s="82"/>
      <c r="BW24" s="82"/>
      <c r="BX24" s="82"/>
      <c r="BY24" s="82"/>
      <c r="BZ24" s="82"/>
      <c r="CA24" s="82"/>
      <c r="CB24" s="82"/>
      <c r="CC24" s="82"/>
      <c r="CD24" s="82"/>
      <c r="CE24" s="82"/>
      <c r="CF24" s="82"/>
      <c r="CG24" s="82"/>
      <c r="CH24" s="82"/>
      <c r="CI24" s="82"/>
      <c r="CJ24" s="82"/>
      <c r="CK24" s="82"/>
      <c r="CL24" s="82"/>
      <c r="CM24" s="82"/>
      <c r="CN24" s="82"/>
      <c r="CO24" s="82"/>
      <c r="CP24" s="82"/>
      <c r="CQ24" s="82"/>
      <c r="CR24" s="82"/>
      <c r="CS24" s="82"/>
      <c r="CT24" s="82"/>
      <c r="CU24" s="82"/>
      <c r="CV24" s="82"/>
      <c r="CW24" s="82"/>
      <c r="CX24" s="82"/>
      <c r="CY24" s="82"/>
      <c r="CZ24" s="82"/>
      <c r="DA24" s="82"/>
      <c r="DB24" s="82"/>
      <c r="DC24" s="82"/>
      <c r="DD24" s="82"/>
      <c r="DE24" s="82"/>
      <c r="DF24" s="82"/>
      <c r="DG24" s="82"/>
      <c r="DH24" s="82"/>
      <c r="DI24" s="82"/>
      <c r="DJ24" s="82"/>
      <c r="DK24" s="82"/>
      <c r="DL24" s="82"/>
      <c r="DM24" s="82"/>
      <c r="DN24" s="82"/>
      <c r="DO24" s="82"/>
      <c r="DP24" s="82"/>
      <c r="DQ24" s="82"/>
      <c r="DR24" s="82"/>
      <c r="DS24" s="82"/>
      <c r="DT24" s="82"/>
      <c r="DU24" s="82"/>
      <c r="DV24" s="82"/>
      <c r="DW24" s="82"/>
      <c r="DX24" s="82"/>
      <c r="DY24" s="82"/>
      <c r="DZ24" s="82"/>
      <c r="EA24" s="82"/>
      <c r="EB24" s="82"/>
      <c r="EC24" s="82"/>
      <c r="ED24" s="82"/>
      <c r="EE24" s="82"/>
      <c r="EF24" s="82"/>
      <c r="EG24" s="82"/>
      <c r="EH24" s="82"/>
      <c r="EI24" s="82"/>
      <c r="EJ24" s="82"/>
      <c r="EK24" s="82"/>
      <c r="EL24" s="82"/>
      <c r="EM24" s="82"/>
      <c r="EN24" s="82"/>
      <c r="EO24" s="82"/>
      <c r="EP24" s="82"/>
      <c r="EQ24" s="82"/>
      <c r="ER24" s="82"/>
      <c r="ES24" s="82"/>
      <c r="ET24" s="82"/>
      <c r="EU24" s="82"/>
      <c r="EV24" s="82"/>
      <c r="EW24" s="82"/>
      <c r="EX24" s="82"/>
      <c r="EY24" s="82"/>
      <c r="EZ24" s="82"/>
      <c r="FA24" s="82"/>
      <c r="FB24" s="82"/>
      <c r="FC24" s="82"/>
      <c r="FD24" s="82"/>
      <c r="FE24" s="82"/>
      <c r="FF24" s="82"/>
      <c r="FG24" s="82"/>
      <c r="FH24" s="82"/>
      <c r="FI24" s="82"/>
      <c r="FJ24" s="82"/>
      <c r="FK24" s="82"/>
      <c r="FL24" s="82"/>
      <c r="FM24" s="82"/>
      <c r="FN24" s="82"/>
      <c r="FO24" s="82"/>
      <c r="FP24" s="82"/>
      <c r="FQ24" s="82"/>
      <c r="FR24" s="82"/>
      <c r="FS24" s="82"/>
      <c r="FT24" s="82"/>
      <c r="FU24" s="82"/>
      <c r="FV24" s="82"/>
      <c r="FW24" s="82"/>
      <c r="FX24" s="82"/>
      <c r="FY24" s="82"/>
      <c r="FZ24" s="82"/>
      <c r="GA24" s="82"/>
      <c r="GB24" s="82"/>
      <c r="GC24" s="82"/>
      <c r="GD24" s="82"/>
      <c r="GE24" s="82"/>
      <c r="GF24" s="82"/>
      <c r="GG24" s="82"/>
      <c r="GH24" s="82"/>
      <c r="GI24" s="82"/>
      <c r="GJ24" s="82"/>
      <c r="GK24" s="82"/>
      <c r="GL24" s="82"/>
      <c r="GM24" s="82"/>
      <c r="GN24" s="82"/>
      <c r="GO24" s="82"/>
      <c r="GP24" s="82"/>
      <c r="GQ24" s="82"/>
      <c r="GR24" s="82"/>
      <c r="GS24" s="82"/>
      <c r="GT24" s="82"/>
      <c r="GU24" s="82"/>
      <c r="GV24" s="82"/>
      <c r="GW24" s="82"/>
      <c r="GX24" s="82"/>
      <c r="GY24" s="82"/>
      <c r="GZ24" s="82"/>
      <c r="HA24" s="82"/>
      <c r="HB24" s="82"/>
      <c r="HC24" s="82"/>
      <c r="HD24" s="82"/>
      <c r="HE24" s="82"/>
      <c r="HF24" s="82"/>
      <c r="HG24" s="82"/>
      <c r="HH24" s="82"/>
      <c r="HI24" s="82"/>
      <c r="HJ24" s="82"/>
      <c r="HK24" s="82"/>
      <c r="HL24" s="82"/>
      <c r="HM24" s="82"/>
      <c r="HN24" s="82"/>
      <c r="HO24" s="82"/>
      <c r="HP24" s="82"/>
      <c r="HQ24" s="82"/>
      <c r="HR24" s="82"/>
      <c r="HS24" s="82"/>
      <c r="HT24" s="82"/>
      <c r="HU24" s="82"/>
      <c r="HV24" s="82"/>
      <c r="HW24" s="82"/>
      <c r="HX24" s="82"/>
      <c r="HY24" s="82"/>
      <c r="HZ24" s="82"/>
      <c r="IA24" s="82"/>
      <c r="IB24" s="82"/>
      <c r="IC24" s="82"/>
      <c r="ID24" s="82"/>
      <c r="IE24" s="82"/>
      <c r="IF24" s="82"/>
      <c r="IG24" s="82"/>
      <c r="IH24" s="82"/>
      <c r="II24" s="82"/>
      <c r="IJ24" s="82"/>
      <c r="IK24" s="82"/>
      <c r="IL24" s="82"/>
      <c r="IM24" s="82"/>
      <c r="IN24" s="82"/>
      <c r="IO24" s="82"/>
      <c r="IP24" s="82"/>
      <c r="IQ24" s="82"/>
      <c r="IR24" s="82"/>
      <c r="IS24" s="82"/>
      <c r="IT24" s="82"/>
      <c r="IU24" s="82"/>
      <c r="IV24" s="82"/>
    </row>
    <row r="25" spans="1:256" s="83" customFormat="1" ht="18" customHeight="1" x14ac:dyDescent="0.25">
      <c r="A25" s="163"/>
      <c r="B25" s="178"/>
      <c r="C25" s="153">
        <f t="shared" si="0"/>
        <v>0</v>
      </c>
      <c r="D25" s="154"/>
      <c r="E25" s="157"/>
      <c r="F25" s="154"/>
      <c r="G25" s="157"/>
      <c r="H25" s="154"/>
      <c r="I25" s="158"/>
      <c r="J25" s="154"/>
      <c r="K25" s="158"/>
      <c r="L25" s="154"/>
      <c r="M25" s="158"/>
      <c r="N25" s="154"/>
      <c r="O25" s="158"/>
      <c r="P25" s="154"/>
      <c r="Q25" s="158"/>
      <c r="R25" s="154"/>
      <c r="S25" s="158"/>
      <c r="T25" s="154"/>
      <c r="U25" s="157"/>
      <c r="V25" s="156"/>
      <c r="W25" s="157"/>
      <c r="X25" s="156"/>
      <c r="Y25" s="158"/>
      <c r="Z25" s="156"/>
      <c r="AA25" s="158"/>
      <c r="AB25" s="156"/>
      <c r="AC25" s="158"/>
      <c r="AD25" s="159"/>
      <c r="AE25" s="158"/>
      <c r="AF25" s="159"/>
      <c r="AG25" s="158"/>
      <c r="AH25" s="159">
        <f t="shared" si="1"/>
        <v>0</v>
      </c>
      <c r="AI25" s="158"/>
      <c r="AJ25" s="156"/>
      <c r="AK25" s="85"/>
      <c r="AL25" s="61"/>
      <c r="AM25" s="61"/>
      <c r="AN25" s="61"/>
      <c r="AO25" s="61"/>
      <c r="AP25" s="61"/>
      <c r="AQ25" s="61"/>
      <c r="AR25" s="61"/>
      <c r="AS25" s="61"/>
      <c r="AT25" s="61"/>
      <c r="AU25" s="61"/>
      <c r="AV25" s="61"/>
      <c r="AW25" s="61"/>
      <c r="AX25" s="61"/>
      <c r="AY25" s="61"/>
      <c r="AZ25" s="61"/>
      <c r="BA25" s="61"/>
      <c r="BB25" s="61"/>
      <c r="BC25" s="61"/>
      <c r="BD25" s="61"/>
      <c r="BE25" s="61"/>
      <c r="BF25" s="82"/>
      <c r="BG25" s="82"/>
      <c r="BH25" s="82"/>
      <c r="BI25" s="82"/>
      <c r="BJ25" s="82"/>
      <c r="BK25" s="82"/>
      <c r="BL25" s="82"/>
      <c r="BM25" s="82"/>
      <c r="BN25" s="82"/>
      <c r="BO25" s="82"/>
      <c r="BP25" s="82"/>
      <c r="BQ25" s="82"/>
      <c r="BR25" s="82"/>
      <c r="BS25" s="82"/>
      <c r="BT25" s="82"/>
      <c r="BU25" s="82"/>
      <c r="BV25" s="82"/>
      <c r="BW25" s="82"/>
      <c r="BX25" s="82"/>
      <c r="BY25" s="82"/>
      <c r="BZ25" s="82"/>
      <c r="CA25" s="82"/>
      <c r="CB25" s="82"/>
      <c r="CC25" s="82"/>
      <c r="CD25" s="82"/>
      <c r="CE25" s="82"/>
      <c r="CF25" s="82"/>
      <c r="CG25" s="82"/>
      <c r="CH25" s="82"/>
      <c r="CI25" s="82"/>
      <c r="CJ25" s="82"/>
      <c r="CK25" s="82"/>
      <c r="CL25" s="82"/>
      <c r="CM25" s="82"/>
      <c r="CN25" s="82"/>
      <c r="CO25" s="82"/>
      <c r="CP25" s="82"/>
      <c r="CQ25" s="82"/>
      <c r="CR25" s="82"/>
      <c r="CS25" s="82"/>
      <c r="CT25" s="82"/>
      <c r="CU25" s="82"/>
      <c r="CV25" s="82"/>
      <c r="CW25" s="82"/>
      <c r="CX25" s="82"/>
      <c r="CY25" s="82"/>
      <c r="CZ25" s="82"/>
      <c r="DA25" s="82"/>
      <c r="DB25" s="82"/>
      <c r="DC25" s="82"/>
      <c r="DD25" s="82"/>
      <c r="DE25" s="82"/>
      <c r="DF25" s="82"/>
      <c r="DG25" s="82"/>
      <c r="DH25" s="82"/>
      <c r="DI25" s="82"/>
      <c r="DJ25" s="82"/>
      <c r="DK25" s="82"/>
      <c r="DL25" s="82"/>
      <c r="DM25" s="82"/>
      <c r="DN25" s="82"/>
      <c r="DO25" s="82"/>
      <c r="DP25" s="82"/>
      <c r="DQ25" s="82"/>
      <c r="DR25" s="82"/>
      <c r="DS25" s="82"/>
      <c r="DT25" s="82"/>
      <c r="DU25" s="82"/>
      <c r="DV25" s="82"/>
      <c r="DW25" s="82"/>
      <c r="DX25" s="82"/>
      <c r="DY25" s="82"/>
      <c r="DZ25" s="82"/>
      <c r="EA25" s="82"/>
      <c r="EB25" s="82"/>
      <c r="EC25" s="82"/>
      <c r="ED25" s="82"/>
      <c r="EE25" s="82"/>
      <c r="EF25" s="82"/>
      <c r="EG25" s="82"/>
      <c r="EH25" s="82"/>
      <c r="EI25" s="82"/>
      <c r="EJ25" s="82"/>
      <c r="EK25" s="82"/>
      <c r="EL25" s="82"/>
      <c r="EM25" s="82"/>
      <c r="EN25" s="82"/>
      <c r="EO25" s="82"/>
      <c r="EP25" s="82"/>
      <c r="EQ25" s="82"/>
      <c r="ER25" s="82"/>
      <c r="ES25" s="82"/>
      <c r="ET25" s="82"/>
      <c r="EU25" s="82"/>
      <c r="EV25" s="82"/>
      <c r="EW25" s="82"/>
      <c r="EX25" s="82"/>
      <c r="EY25" s="82"/>
      <c r="EZ25" s="82"/>
      <c r="FA25" s="82"/>
      <c r="FB25" s="82"/>
      <c r="FC25" s="82"/>
      <c r="FD25" s="82"/>
      <c r="FE25" s="82"/>
      <c r="FF25" s="82"/>
      <c r="FG25" s="82"/>
      <c r="FH25" s="82"/>
      <c r="FI25" s="82"/>
      <c r="FJ25" s="82"/>
      <c r="FK25" s="82"/>
      <c r="FL25" s="82"/>
      <c r="FM25" s="82"/>
      <c r="FN25" s="82"/>
      <c r="FO25" s="82"/>
      <c r="FP25" s="82"/>
      <c r="FQ25" s="82"/>
      <c r="FR25" s="82"/>
      <c r="FS25" s="82"/>
      <c r="FT25" s="82"/>
      <c r="FU25" s="82"/>
      <c r="FV25" s="82"/>
      <c r="FW25" s="82"/>
      <c r="FX25" s="82"/>
      <c r="FY25" s="82"/>
      <c r="FZ25" s="82"/>
      <c r="GA25" s="82"/>
      <c r="GB25" s="82"/>
      <c r="GC25" s="82"/>
      <c r="GD25" s="82"/>
      <c r="GE25" s="82"/>
      <c r="GF25" s="82"/>
      <c r="GG25" s="82"/>
      <c r="GH25" s="82"/>
      <c r="GI25" s="82"/>
      <c r="GJ25" s="82"/>
      <c r="GK25" s="82"/>
      <c r="GL25" s="82"/>
      <c r="GM25" s="82"/>
      <c r="GN25" s="82"/>
      <c r="GO25" s="82"/>
      <c r="GP25" s="82"/>
      <c r="GQ25" s="82"/>
      <c r="GR25" s="82"/>
      <c r="GS25" s="82"/>
      <c r="GT25" s="82"/>
      <c r="GU25" s="82"/>
      <c r="GV25" s="82"/>
      <c r="GW25" s="82"/>
      <c r="GX25" s="82"/>
      <c r="GY25" s="82"/>
      <c r="GZ25" s="82"/>
      <c r="HA25" s="82"/>
      <c r="HB25" s="82"/>
      <c r="HC25" s="82"/>
      <c r="HD25" s="82"/>
      <c r="HE25" s="82"/>
      <c r="HF25" s="82"/>
      <c r="HG25" s="82"/>
      <c r="HH25" s="82"/>
      <c r="HI25" s="82"/>
      <c r="HJ25" s="82"/>
      <c r="HK25" s="82"/>
      <c r="HL25" s="82"/>
      <c r="HM25" s="82"/>
      <c r="HN25" s="82"/>
      <c r="HO25" s="82"/>
      <c r="HP25" s="82"/>
      <c r="HQ25" s="82"/>
      <c r="HR25" s="82"/>
      <c r="HS25" s="82"/>
      <c r="HT25" s="82"/>
      <c r="HU25" s="82"/>
      <c r="HV25" s="82"/>
      <c r="HW25" s="82"/>
      <c r="HX25" s="82"/>
      <c r="HY25" s="82"/>
      <c r="HZ25" s="82"/>
      <c r="IA25" s="82"/>
      <c r="IB25" s="82"/>
      <c r="IC25" s="82"/>
      <c r="ID25" s="82"/>
      <c r="IE25" s="82"/>
      <c r="IF25" s="82"/>
      <c r="IG25" s="82"/>
      <c r="IH25" s="82"/>
      <c r="II25" s="82"/>
      <c r="IJ25" s="82"/>
      <c r="IK25" s="82"/>
      <c r="IL25" s="82"/>
      <c r="IM25" s="82"/>
      <c r="IN25" s="82"/>
      <c r="IO25" s="82"/>
      <c r="IP25" s="82"/>
      <c r="IQ25" s="82"/>
      <c r="IR25" s="82"/>
      <c r="IS25" s="82"/>
      <c r="IT25" s="82"/>
      <c r="IU25" s="82"/>
      <c r="IV25" s="82"/>
    </row>
    <row r="26" spans="1:256" s="83" customFormat="1" ht="18" customHeight="1" x14ac:dyDescent="0.25">
      <c r="A26" s="162"/>
      <c r="B26" s="164">
        <f>SUM(B24)</f>
        <v>0</v>
      </c>
      <c r="C26" s="140">
        <f t="shared" si="0"/>
        <v>0</v>
      </c>
      <c r="D26" s="141"/>
      <c r="E26" s="145"/>
      <c r="F26" s="141"/>
      <c r="G26" s="146"/>
      <c r="H26" s="141"/>
      <c r="I26" s="146"/>
      <c r="J26" s="141"/>
      <c r="K26" s="146"/>
      <c r="L26" s="141"/>
      <c r="M26" s="146"/>
      <c r="N26" s="141"/>
      <c r="O26" s="146"/>
      <c r="P26" s="141"/>
      <c r="Q26" s="146"/>
      <c r="R26" s="141"/>
      <c r="S26" s="146"/>
      <c r="T26" s="141"/>
      <c r="U26" s="146"/>
      <c r="V26" s="147"/>
      <c r="W26" s="146"/>
      <c r="X26" s="147"/>
      <c r="Y26" s="146"/>
      <c r="Z26" s="147"/>
      <c r="AA26" s="146"/>
      <c r="AB26" s="147"/>
      <c r="AC26" s="146"/>
      <c r="AD26" s="148"/>
      <c r="AE26" s="146"/>
      <c r="AF26" s="148"/>
      <c r="AG26" s="146"/>
      <c r="AH26" s="149">
        <f t="shared" si="1"/>
        <v>0</v>
      </c>
      <c r="AI26" s="150"/>
      <c r="AJ26" s="151"/>
      <c r="AK26" s="80"/>
      <c r="AL26" s="84"/>
      <c r="AM26" s="84"/>
      <c r="AN26" s="84"/>
      <c r="AO26" s="84"/>
      <c r="AP26" s="84"/>
      <c r="AQ26" s="84"/>
      <c r="AR26" s="84"/>
      <c r="AS26" s="84"/>
      <c r="AT26" s="84"/>
      <c r="AU26" s="84"/>
      <c r="AV26" s="84"/>
      <c r="AW26" s="84"/>
      <c r="AX26" s="84"/>
      <c r="AY26" s="84"/>
      <c r="AZ26" s="84"/>
      <c r="BA26" s="84"/>
      <c r="BB26" s="84"/>
      <c r="BC26" s="84"/>
      <c r="BD26" s="84"/>
      <c r="BE26" s="84"/>
      <c r="BF26" s="82"/>
      <c r="BG26" s="82"/>
      <c r="BH26" s="82"/>
      <c r="BI26" s="82"/>
      <c r="BJ26" s="82"/>
      <c r="BK26" s="82"/>
      <c r="BL26" s="82"/>
      <c r="BM26" s="82"/>
      <c r="BN26" s="82"/>
      <c r="BO26" s="82"/>
      <c r="BP26" s="82"/>
      <c r="BQ26" s="82"/>
      <c r="BR26" s="82"/>
      <c r="BS26" s="82"/>
      <c r="BT26" s="82"/>
      <c r="BU26" s="82"/>
      <c r="BV26" s="82"/>
      <c r="BW26" s="82"/>
      <c r="BX26" s="82"/>
      <c r="BY26" s="82"/>
      <c r="BZ26" s="82"/>
      <c r="CA26" s="82"/>
      <c r="CB26" s="82"/>
      <c r="CC26" s="82"/>
      <c r="CD26" s="82"/>
      <c r="CE26" s="82"/>
      <c r="CF26" s="82"/>
      <c r="CG26" s="82"/>
      <c r="CH26" s="82"/>
      <c r="CI26" s="82"/>
      <c r="CJ26" s="82"/>
      <c r="CK26" s="82"/>
      <c r="CL26" s="82"/>
      <c r="CM26" s="82"/>
      <c r="CN26" s="82"/>
      <c r="CO26" s="82"/>
      <c r="CP26" s="82"/>
      <c r="CQ26" s="82"/>
      <c r="CR26" s="82"/>
      <c r="CS26" s="82"/>
      <c r="CT26" s="82"/>
      <c r="CU26" s="82"/>
      <c r="CV26" s="82"/>
      <c r="CW26" s="82"/>
      <c r="CX26" s="82"/>
      <c r="CY26" s="82"/>
      <c r="CZ26" s="82"/>
      <c r="DA26" s="82"/>
      <c r="DB26" s="82"/>
      <c r="DC26" s="82"/>
      <c r="DD26" s="82"/>
      <c r="DE26" s="82"/>
      <c r="DF26" s="82"/>
      <c r="DG26" s="82"/>
      <c r="DH26" s="82"/>
      <c r="DI26" s="82"/>
      <c r="DJ26" s="82"/>
      <c r="DK26" s="82"/>
      <c r="DL26" s="82"/>
      <c r="DM26" s="82"/>
      <c r="DN26" s="82"/>
      <c r="DO26" s="82"/>
      <c r="DP26" s="82"/>
      <c r="DQ26" s="82"/>
      <c r="DR26" s="82"/>
      <c r="DS26" s="82"/>
      <c r="DT26" s="82"/>
      <c r="DU26" s="82"/>
      <c r="DV26" s="82"/>
      <c r="DW26" s="82"/>
      <c r="DX26" s="82"/>
      <c r="DY26" s="82"/>
      <c r="DZ26" s="82"/>
      <c r="EA26" s="82"/>
      <c r="EB26" s="82"/>
      <c r="EC26" s="82"/>
      <c r="ED26" s="82"/>
      <c r="EE26" s="82"/>
      <c r="EF26" s="82"/>
      <c r="EG26" s="82"/>
      <c r="EH26" s="82"/>
      <c r="EI26" s="82"/>
      <c r="EJ26" s="82"/>
      <c r="EK26" s="82"/>
      <c r="EL26" s="82"/>
      <c r="EM26" s="82"/>
      <c r="EN26" s="82"/>
      <c r="EO26" s="82"/>
      <c r="EP26" s="82"/>
      <c r="EQ26" s="82"/>
      <c r="ER26" s="82"/>
      <c r="ES26" s="82"/>
      <c r="ET26" s="82"/>
      <c r="EU26" s="82"/>
      <c r="EV26" s="82"/>
      <c r="EW26" s="82"/>
      <c r="EX26" s="82"/>
      <c r="EY26" s="82"/>
      <c r="EZ26" s="82"/>
      <c r="FA26" s="82"/>
      <c r="FB26" s="82"/>
      <c r="FC26" s="82"/>
      <c r="FD26" s="82"/>
      <c r="FE26" s="82"/>
      <c r="FF26" s="82"/>
      <c r="FG26" s="82"/>
      <c r="FH26" s="82"/>
      <c r="FI26" s="82"/>
      <c r="FJ26" s="82"/>
      <c r="FK26" s="82"/>
      <c r="FL26" s="82"/>
      <c r="FM26" s="82"/>
      <c r="FN26" s="82"/>
      <c r="FO26" s="82"/>
      <c r="FP26" s="82"/>
      <c r="FQ26" s="82"/>
      <c r="FR26" s="82"/>
      <c r="FS26" s="82"/>
      <c r="FT26" s="82"/>
      <c r="FU26" s="82"/>
      <c r="FV26" s="82"/>
      <c r="FW26" s="82"/>
      <c r="FX26" s="82"/>
      <c r="FY26" s="82"/>
      <c r="FZ26" s="82"/>
      <c r="GA26" s="82"/>
      <c r="GB26" s="82"/>
      <c r="GC26" s="82"/>
      <c r="GD26" s="82"/>
      <c r="GE26" s="82"/>
      <c r="GF26" s="82"/>
      <c r="GG26" s="82"/>
      <c r="GH26" s="82"/>
      <c r="GI26" s="82"/>
      <c r="GJ26" s="82"/>
      <c r="GK26" s="82"/>
      <c r="GL26" s="82"/>
      <c r="GM26" s="82"/>
      <c r="GN26" s="82"/>
      <c r="GO26" s="82"/>
      <c r="GP26" s="82"/>
      <c r="GQ26" s="82"/>
      <c r="GR26" s="82"/>
      <c r="GS26" s="82"/>
      <c r="GT26" s="82"/>
      <c r="GU26" s="82"/>
      <c r="GV26" s="82"/>
      <c r="GW26" s="82"/>
      <c r="GX26" s="82"/>
      <c r="GY26" s="82"/>
      <c r="GZ26" s="82"/>
      <c r="HA26" s="82"/>
      <c r="HB26" s="82"/>
      <c r="HC26" s="82"/>
      <c r="HD26" s="82"/>
      <c r="HE26" s="82"/>
      <c r="HF26" s="82"/>
      <c r="HG26" s="82"/>
      <c r="HH26" s="82"/>
      <c r="HI26" s="82"/>
      <c r="HJ26" s="82"/>
      <c r="HK26" s="82"/>
      <c r="HL26" s="82"/>
      <c r="HM26" s="82"/>
      <c r="HN26" s="82"/>
      <c r="HO26" s="82"/>
      <c r="HP26" s="82"/>
      <c r="HQ26" s="82"/>
      <c r="HR26" s="82"/>
      <c r="HS26" s="82"/>
      <c r="HT26" s="82"/>
      <c r="HU26" s="82"/>
      <c r="HV26" s="82"/>
      <c r="HW26" s="82"/>
      <c r="HX26" s="82"/>
      <c r="HY26" s="82"/>
      <c r="HZ26" s="82"/>
      <c r="IA26" s="82"/>
      <c r="IB26" s="82"/>
      <c r="IC26" s="82"/>
      <c r="ID26" s="82"/>
      <c r="IE26" s="82"/>
      <c r="IF26" s="82"/>
      <c r="IG26" s="82"/>
      <c r="IH26" s="82"/>
      <c r="II26" s="82"/>
      <c r="IJ26" s="82"/>
      <c r="IK26" s="82"/>
      <c r="IL26" s="82"/>
      <c r="IM26" s="82"/>
      <c r="IN26" s="82"/>
      <c r="IO26" s="82"/>
      <c r="IP26" s="82"/>
      <c r="IQ26" s="82"/>
      <c r="IR26" s="82"/>
      <c r="IS26" s="82"/>
      <c r="IT26" s="82"/>
      <c r="IU26" s="82"/>
      <c r="IV26" s="82"/>
    </row>
    <row r="27" spans="1:256" s="83" customFormat="1" ht="18" customHeight="1" x14ac:dyDescent="0.25">
      <c r="A27" s="163"/>
      <c r="B27" s="163"/>
      <c r="C27" s="153">
        <f t="shared" si="0"/>
        <v>0</v>
      </c>
      <c r="D27" s="154"/>
      <c r="E27" s="157"/>
      <c r="F27" s="154"/>
      <c r="G27" s="157"/>
      <c r="H27" s="154"/>
      <c r="I27" s="158"/>
      <c r="J27" s="154"/>
      <c r="K27" s="158"/>
      <c r="L27" s="154"/>
      <c r="M27" s="158"/>
      <c r="N27" s="154"/>
      <c r="O27" s="158"/>
      <c r="P27" s="154"/>
      <c r="Q27" s="158"/>
      <c r="R27" s="154"/>
      <c r="S27" s="158"/>
      <c r="T27" s="154"/>
      <c r="U27" s="157"/>
      <c r="V27" s="156"/>
      <c r="W27" s="157"/>
      <c r="X27" s="156"/>
      <c r="Y27" s="158"/>
      <c r="Z27" s="156"/>
      <c r="AA27" s="158"/>
      <c r="AB27" s="156"/>
      <c r="AC27" s="158"/>
      <c r="AD27" s="159"/>
      <c r="AE27" s="158"/>
      <c r="AF27" s="159"/>
      <c r="AG27" s="158"/>
      <c r="AH27" s="159">
        <f t="shared" si="1"/>
        <v>0</v>
      </c>
      <c r="AI27" s="158"/>
      <c r="AJ27" s="156"/>
      <c r="AK27" s="85"/>
      <c r="AL27" s="61"/>
      <c r="AM27" s="61"/>
      <c r="AN27" s="61"/>
      <c r="AO27" s="61"/>
      <c r="AP27" s="61"/>
      <c r="AQ27" s="61"/>
      <c r="AR27" s="61"/>
      <c r="AS27" s="61"/>
      <c r="AT27" s="61"/>
      <c r="AU27" s="61"/>
      <c r="AV27" s="61"/>
      <c r="AW27" s="61"/>
      <c r="AX27" s="61"/>
      <c r="AY27" s="61"/>
      <c r="AZ27" s="61"/>
      <c r="BA27" s="61"/>
      <c r="BB27" s="61"/>
      <c r="BC27" s="61"/>
      <c r="BD27" s="61"/>
      <c r="BE27" s="61"/>
      <c r="BF27" s="82"/>
      <c r="BG27" s="82"/>
      <c r="BH27" s="82"/>
      <c r="BI27" s="82"/>
      <c r="BJ27" s="82"/>
      <c r="BK27" s="82"/>
      <c r="BL27" s="82"/>
      <c r="BM27" s="82"/>
      <c r="BN27" s="82"/>
      <c r="BO27" s="82"/>
      <c r="BP27" s="82"/>
      <c r="BQ27" s="82"/>
      <c r="BR27" s="82"/>
      <c r="BS27" s="82"/>
      <c r="BT27" s="82"/>
      <c r="BU27" s="82"/>
      <c r="BV27" s="82"/>
      <c r="BW27" s="82"/>
      <c r="BX27" s="82"/>
      <c r="BY27" s="82"/>
      <c r="BZ27" s="82"/>
      <c r="CA27" s="82"/>
      <c r="CB27" s="82"/>
      <c r="CC27" s="82"/>
      <c r="CD27" s="82"/>
      <c r="CE27" s="82"/>
      <c r="CF27" s="82"/>
      <c r="CG27" s="82"/>
      <c r="CH27" s="82"/>
      <c r="CI27" s="82"/>
      <c r="CJ27" s="82"/>
      <c r="CK27" s="82"/>
      <c r="CL27" s="82"/>
      <c r="CM27" s="82"/>
      <c r="CN27" s="82"/>
      <c r="CO27" s="82"/>
      <c r="CP27" s="82"/>
      <c r="CQ27" s="82"/>
      <c r="CR27" s="82"/>
      <c r="CS27" s="82"/>
      <c r="CT27" s="82"/>
      <c r="CU27" s="82"/>
      <c r="CV27" s="82"/>
      <c r="CW27" s="82"/>
      <c r="CX27" s="82"/>
      <c r="CY27" s="82"/>
      <c r="CZ27" s="82"/>
      <c r="DA27" s="82"/>
      <c r="DB27" s="82"/>
      <c r="DC27" s="82"/>
      <c r="DD27" s="82"/>
      <c r="DE27" s="82"/>
      <c r="DF27" s="82"/>
      <c r="DG27" s="82"/>
      <c r="DH27" s="82"/>
      <c r="DI27" s="82"/>
      <c r="DJ27" s="82"/>
      <c r="DK27" s="82"/>
      <c r="DL27" s="82"/>
      <c r="DM27" s="82"/>
      <c r="DN27" s="82"/>
      <c r="DO27" s="82"/>
      <c r="DP27" s="82"/>
      <c r="DQ27" s="82"/>
      <c r="DR27" s="82"/>
      <c r="DS27" s="82"/>
      <c r="DT27" s="82"/>
      <c r="DU27" s="82"/>
      <c r="DV27" s="82"/>
      <c r="DW27" s="82"/>
      <c r="DX27" s="82"/>
      <c r="DY27" s="82"/>
      <c r="DZ27" s="82"/>
      <c r="EA27" s="82"/>
      <c r="EB27" s="82"/>
      <c r="EC27" s="82"/>
      <c r="ED27" s="82"/>
      <c r="EE27" s="82"/>
      <c r="EF27" s="82"/>
      <c r="EG27" s="82"/>
      <c r="EH27" s="82"/>
      <c r="EI27" s="82"/>
      <c r="EJ27" s="82"/>
      <c r="EK27" s="82"/>
      <c r="EL27" s="82"/>
      <c r="EM27" s="82"/>
      <c r="EN27" s="82"/>
      <c r="EO27" s="82"/>
      <c r="EP27" s="82"/>
      <c r="EQ27" s="82"/>
      <c r="ER27" s="82"/>
      <c r="ES27" s="82"/>
      <c r="ET27" s="82"/>
      <c r="EU27" s="82"/>
      <c r="EV27" s="82"/>
      <c r="EW27" s="82"/>
      <c r="EX27" s="82"/>
      <c r="EY27" s="82"/>
      <c r="EZ27" s="82"/>
      <c r="FA27" s="82"/>
      <c r="FB27" s="82"/>
      <c r="FC27" s="82"/>
      <c r="FD27" s="82"/>
      <c r="FE27" s="82"/>
      <c r="FF27" s="82"/>
      <c r="FG27" s="82"/>
      <c r="FH27" s="82"/>
      <c r="FI27" s="82"/>
      <c r="FJ27" s="82"/>
      <c r="FK27" s="82"/>
      <c r="FL27" s="82"/>
      <c r="FM27" s="82"/>
      <c r="FN27" s="82"/>
      <c r="FO27" s="82"/>
      <c r="FP27" s="82"/>
      <c r="FQ27" s="82"/>
      <c r="FR27" s="82"/>
      <c r="FS27" s="82"/>
      <c r="FT27" s="82"/>
      <c r="FU27" s="82"/>
      <c r="FV27" s="82"/>
      <c r="FW27" s="82"/>
      <c r="FX27" s="82"/>
      <c r="FY27" s="82"/>
      <c r="FZ27" s="82"/>
      <c r="GA27" s="82"/>
      <c r="GB27" s="82"/>
      <c r="GC27" s="82"/>
      <c r="GD27" s="82"/>
      <c r="GE27" s="82"/>
      <c r="GF27" s="82"/>
      <c r="GG27" s="82"/>
      <c r="GH27" s="82"/>
      <c r="GI27" s="82"/>
      <c r="GJ27" s="82"/>
      <c r="GK27" s="82"/>
      <c r="GL27" s="82"/>
      <c r="GM27" s="82"/>
      <c r="GN27" s="82"/>
      <c r="GO27" s="82"/>
      <c r="GP27" s="82"/>
      <c r="GQ27" s="82"/>
      <c r="GR27" s="82"/>
      <c r="GS27" s="82"/>
      <c r="GT27" s="82"/>
      <c r="GU27" s="82"/>
      <c r="GV27" s="82"/>
      <c r="GW27" s="82"/>
      <c r="GX27" s="82"/>
      <c r="GY27" s="82"/>
      <c r="GZ27" s="82"/>
      <c r="HA27" s="82"/>
      <c r="HB27" s="82"/>
      <c r="HC27" s="82"/>
      <c r="HD27" s="82"/>
      <c r="HE27" s="82"/>
      <c r="HF27" s="82"/>
      <c r="HG27" s="82"/>
      <c r="HH27" s="82"/>
      <c r="HI27" s="82"/>
      <c r="HJ27" s="82"/>
      <c r="HK27" s="82"/>
      <c r="HL27" s="82"/>
      <c r="HM27" s="82"/>
      <c r="HN27" s="82"/>
      <c r="HO27" s="82"/>
      <c r="HP27" s="82"/>
      <c r="HQ27" s="82"/>
      <c r="HR27" s="82"/>
      <c r="HS27" s="82"/>
      <c r="HT27" s="82"/>
      <c r="HU27" s="82"/>
      <c r="HV27" s="82"/>
      <c r="HW27" s="82"/>
      <c r="HX27" s="82"/>
      <c r="HY27" s="82"/>
      <c r="HZ27" s="82"/>
      <c r="IA27" s="82"/>
      <c r="IB27" s="82"/>
      <c r="IC27" s="82"/>
      <c r="ID27" s="82"/>
      <c r="IE27" s="82"/>
      <c r="IF27" s="82"/>
      <c r="IG27" s="82"/>
      <c r="IH27" s="82"/>
      <c r="II27" s="82"/>
      <c r="IJ27" s="82"/>
      <c r="IK27" s="82"/>
      <c r="IL27" s="82"/>
      <c r="IM27" s="82"/>
      <c r="IN27" s="82"/>
      <c r="IO27" s="82"/>
      <c r="IP27" s="82"/>
      <c r="IQ27" s="82"/>
      <c r="IR27" s="82"/>
      <c r="IS27" s="82"/>
      <c r="IT27" s="82"/>
      <c r="IU27" s="82"/>
      <c r="IV27" s="82"/>
    </row>
    <row r="28" spans="1:256" ht="15" customHeight="1" x14ac:dyDescent="0.25">
      <c r="A28" s="26"/>
      <c r="B28" s="26"/>
      <c r="C28" s="63"/>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53"/>
      <c r="AE28" s="26"/>
      <c r="AF28" s="53"/>
      <c r="AG28" s="26"/>
      <c r="AH28" s="53"/>
      <c r="AI28" s="26"/>
      <c r="AJ28" s="26"/>
      <c r="AK28" s="26"/>
      <c r="AL28" s="26"/>
      <c r="AM28" s="26"/>
      <c r="AN28" s="26"/>
      <c r="AO28" s="26"/>
      <c r="AP28" s="26"/>
      <c r="AQ28" s="26"/>
      <c r="AR28" s="26"/>
      <c r="AS28" s="26"/>
      <c r="AT28" s="26"/>
      <c r="AU28" s="26"/>
      <c r="AV28" s="26"/>
      <c r="AW28" s="26"/>
      <c r="AX28" s="26"/>
      <c r="AY28" s="26"/>
      <c r="AZ28" s="26"/>
      <c r="BA28" s="26"/>
      <c r="BB28" s="26"/>
      <c r="BC28" s="26"/>
      <c r="BD28" s="26"/>
      <c r="BE28" s="26"/>
    </row>
    <row r="29" spans="1:256" ht="15" customHeight="1" x14ac:dyDescent="0.25">
      <c r="A29" s="11"/>
      <c r="B29" s="11"/>
      <c r="C29" s="64"/>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54"/>
      <c r="AE29" s="11"/>
      <c r="AF29" s="54"/>
      <c r="AG29" s="11"/>
      <c r="AH29" s="54"/>
      <c r="AI29" s="11"/>
      <c r="AJ29" s="11"/>
      <c r="AK29" s="11"/>
      <c r="AL29" s="11"/>
      <c r="AM29" s="11"/>
      <c r="AN29" s="11"/>
      <c r="AO29" s="11"/>
      <c r="AP29" s="11"/>
      <c r="AQ29" s="11"/>
      <c r="AR29" s="11"/>
      <c r="AS29" s="11"/>
      <c r="AT29" s="11"/>
      <c r="AU29" s="11"/>
      <c r="AV29" s="11"/>
      <c r="AW29" s="11"/>
      <c r="AX29" s="11"/>
      <c r="AY29" s="11"/>
      <c r="AZ29" s="11"/>
      <c r="BA29" s="11"/>
      <c r="BB29" s="11"/>
      <c r="BC29" s="11"/>
      <c r="BD29" s="11"/>
      <c r="BE29" s="11"/>
    </row>
    <row r="30" spans="1:256" ht="15" customHeight="1" x14ac:dyDescent="0.25">
      <c r="A30" s="11"/>
      <c r="B30" s="11"/>
      <c r="C30" s="64"/>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54"/>
      <c r="AE30" s="11"/>
      <c r="AF30" s="54"/>
      <c r="AG30" s="11"/>
      <c r="AH30" s="54"/>
      <c r="AI30" s="11"/>
      <c r="AJ30" s="11"/>
      <c r="AK30" s="11"/>
      <c r="AL30" s="11"/>
      <c r="AM30" s="11"/>
      <c r="AN30" s="11"/>
      <c r="AO30" s="11"/>
      <c r="AP30" s="11"/>
      <c r="AQ30" s="11"/>
      <c r="AR30" s="11"/>
      <c r="AS30" s="11"/>
      <c r="AT30" s="11"/>
      <c r="AU30" s="11"/>
      <c r="AV30" s="11"/>
      <c r="AW30" s="11"/>
      <c r="AX30" s="11"/>
      <c r="AY30" s="11"/>
      <c r="AZ30" s="11"/>
      <c r="BA30" s="11"/>
      <c r="BB30" s="11"/>
      <c r="BC30" s="11"/>
      <c r="BD30" s="11"/>
      <c r="BE30" s="11"/>
    </row>
    <row r="31" spans="1:256" ht="15" customHeight="1" x14ac:dyDescent="0.25">
      <c r="A31" s="11"/>
      <c r="B31" s="11"/>
      <c r="C31" s="64"/>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54"/>
      <c r="AE31" s="11"/>
      <c r="AF31" s="54"/>
      <c r="AG31" s="11"/>
      <c r="AH31" s="54"/>
      <c r="AI31" s="11"/>
      <c r="AJ31" s="11"/>
      <c r="AK31" s="11"/>
      <c r="AL31" s="11"/>
      <c r="AM31" s="11"/>
      <c r="AN31" s="11"/>
      <c r="AO31" s="11"/>
      <c r="AP31" s="11"/>
      <c r="AQ31" s="11"/>
      <c r="AR31" s="11"/>
      <c r="AS31" s="11"/>
      <c r="AT31" s="11"/>
      <c r="AU31" s="11"/>
      <c r="AV31" s="11"/>
      <c r="AW31" s="11"/>
      <c r="AX31" s="11"/>
      <c r="AY31" s="11"/>
      <c r="AZ31" s="11"/>
      <c r="BA31" s="11"/>
      <c r="BB31" s="11"/>
      <c r="BC31" s="11"/>
      <c r="BD31" s="11"/>
      <c r="BE31" s="11"/>
    </row>
    <row r="32" spans="1:256" ht="15" customHeight="1" x14ac:dyDescent="0.25">
      <c r="A32" s="11"/>
      <c r="B32" s="11"/>
      <c r="C32" s="64"/>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54"/>
      <c r="AE32" s="11"/>
      <c r="AF32" s="54"/>
      <c r="AG32" s="11"/>
      <c r="AH32" s="54"/>
      <c r="AI32" s="11"/>
      <c r="AJ32" s="11"/>
      <c r="AK32" s="11"/>
      <c r="AL32" s="11"/>
      <c r="AM32" s="11"/>
      <c r="AN32" s="11"/>
      <c r="AO32" s="11"/>
      <c r="AP32" s="11"/>
      <c r="AQ32" s="11"/>
      <c r="AR32" s="11"/>
      <c r="AS32" s="11"/>
      <c r="AT32" s="11"/>
      <c r="AU32" s="11"/>
      <c r="AV32" s="11"/>
      <c r="AW32" s="11"/>
      <c r="AX32" s="11"/>
      <c r="AY32" s="11"/>
      <c r="AZ32" s="11"/>
      <c r="BA32" s="11"/>
      <c r="BB32" s="11"/>
      <c r="BC32" s="11"/>
      <c r="BD32" s="11"/>
      <c r="BE32" s="11"/>
    </row>
    <row r="33" spans="1:57" ht="15" customHeight="1" x14ac:dyDescent="0.25">
      <c r="A33" s="11"/>
      <c r="B33" s="11"/>
      <c r="C33" s="64"/>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54"/>
      <c r="AE33" s="11"/>
      <c r="AF33" s="54"/>
      <c r="AG33" s="11"/>
      <c r="AH33" s="54"/>
      <c r="AI33" s="11"/>
      <c r="AJ33" s="11"/>
      <c r="AK33" s="11"/>
      <c r="AL33" s="11"/>
      <c r="AM33" s="11"/>
      <c r="AN33" s="11"/>
      <c r="AO33" s="11"/>
      <c r="AP33" s="11"/>
      <c r="AQ33" s="11"/>
      <c r="AR33" s="11"/>
      <c r="AS33" s="11"/>
      <c r="AT33" s="11"/>
      <c r="AU33" s="11"/>
      <c r="AV33" s="11"/>
      <c r="AW33" s="11"/>
      <c r="AX33" s="11"/>
      <c r="AY33" s="11"/>
      <c r="AZ33" s="11"/>
      <c r="BA33" s="11"/>
      <c r="BB33" s="11"/>
      <c r="BC33" s="11"/>
      <c r="BD33" s="11"/>
      <c r="BE33" s="11"/>
    </row>
    <row r="34" spans="1:57" ht="15" customHeight="1" x14ac:dyDescent="0.25">
      <c r="A34" s="11"/>
      <c r="B34" s="11"/>
      <c r="C34" s="64"/>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54"/>
      <c r="AE34" s="11"/>
      <c r="AF34" s="54"/>
      <c r="AG34" s="11"/>
      <c r="AH34" s="54"/>
      <c r="AI34" s="11"/>
      <c r="AJ34" s="11"/>
      <c r="AK34" s="11"/>
      <c r="AL34" s="11"/>
      <c r="AM34" s="11"/>
      <c r="AN34" s="11"/>
      <c r="AO34" s="11"/>
      <c r="AP34" s="11"/>
      <c r="AQ34" s="11"/>
      <c r="AR34" s="11"/>
      <c r="AS34" s="11"/>
      <c r="AT34" s="11"/>
      <c r="AU34" s="11"/>
      <c r="AV34" s="11"/>
      <c r="AW34" s="11"/>
      <c r="AX34" s="11"/>
      <c r="AY34" s="11"/>
      <c r="AZ34" s="11"/>
      <c r="BA34" s="11"/>
      <c r="BB34" s="11"/>
      <c r="BC34" s="11"/>
      <c r="BD34" s="11"/>
      <c r="BE34" s="11"/>
    </row>
    <row r="35" spans="1:57" ht="15" customHeight="1" x14ac:dyDescent="0.25">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54"/>
      <c r="AE35" s="11"/>
      <c r="AF35" s="54"/>
      <c r="AG35" s="11"/>
      <c r="AH35" s="54"/>
      <c r="AI35" s="11"/>
      <c r="AJ35" s="11"/>
      <c r="AK35" s="11"/>
      <c r="AL35" s="11"/>
      <c r="AM35" s="11"/>
      <c r="AN35" s="11"/>
      <c r="AO35" s="11"/>
      <c r="AP35" s="11"/>
      <c r="AQ35" s="11"/>
      <c r="AR35" s="11"/>
      <c r="AS35" s="11"/>
      <c r="AT35" s="11"/>
      <c r="AU35" s="11"/>
      <c r="AV35" s="11"/>
      <c r="AW35" s="11"/>
      <c r="AX35" s="11"/>
      <c r="AY35" s="11"/>
      <c r="AZ35" s="11"/>
      <c r="BA35" s="11"/>
      <c r="BB35" s="11"/>
      <c r="BC35" s="11"/>
      <c r="BD35" s="11"/>
      <c r="BE35" s="11"/>
    </row>
    <row r="36" spans="1:57" ht="15" customHeight="1" x14ac:dyDescent="0.25">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54"/>
      <c r="AE36" s="11"/>
      <c r="AF36" s="54"/>
      <c r="AG36" s="11"/>
      <c r="AH36" s="54"/>
      <c r="AI36" s="11"/>
      <c r="AJ36" s="11"/>
      <c r="AK36" s="11"/>
      <c r="AL36" s="11"/>
      <c r="AM36" s="11"/>
      <c r="AN36" s="11"/>
      <c r="AO36" s="11"/>
      <c r="AP36" s="11"/>
      <c r="AQ36" s="11"/>
      <c r="AR36" s="11"/>
      <c r="AS36" s="11"/>
      <c r="AT36" s="11"/>
      <c r="AU36" s="11"/>
      <c r="AV36" s="11"/>
      <c r="AW36" s="11"/>
      <c r="AX36" s="11"/>
      <c r="AY36" s="11"/>
      <c r="AZ36" s="11"/>
      <c r="BA36" s="11"/>
      <c r="BB36" s="11"/>
      <c r="BC36" s="11"/>
      <c r="BD36" s="11"/>
      <c r="BE36" s="11"/>
    </row>
    <row r="37" spans="1:57" ht="15" customHeight="1" x14ac:dyDescent="0.25">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54"/>
      <c r="AE37" s="11"/>
      <c r="AF37" s="54"/>
      <c r="AG37" s="11"/>
      <c r="AH37" s="54"/>
      <c r="AI37" s="11"/>
      <c r="AJ37" s="11"/>
      <c r="AK37" s="11"/>
      <c r="AL37" s="11"/>
      <c r="AM37" s="11"/>
      <c r="AN37" s="11"/>
      <c r="AO37" s="11"/>
      <c r="AP37" s="11"/>
      <c r="AQ37" s="11"/>
      <c r="AR37" s="11"/>
      <c r="AS37" s="11"/>
      <c r="AT37" s="11"/>
      <c r="AU37" s="11"/>
      <c r="AV37" s="11"/>
      <c r="AW37" s="11"/>
      <c r="AX37" s="11"/>
      <c r="AY37" s="11"/>
      <c r="AZ37" s="11"/>
      <c r="BA37" s="11"/>
      <c r="BB37" s="11"/>
      <c r="BC37" s="11"/>
      <c r="BD37" s="11"/>
      <c r="BE37" s="11"/>
    </row>
    <row r="38" spans="1:57" ht="15" customHeight="1" x14ac:dyDescent="0.25">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54"/>
      <c r="AE38" s="11"/>
      <c r="AF38" s="54"/>
      <c r="AG38" s="11"/>
      <c r="AH38" s="54"/>
      <c r="AI38" s="11"/>
      <c r="AJ38" s="11"/>
      <c r="AK38" s="11"/>
      <c r="AL38" s="11"/>
      <c r="AM38" s="11"/>
      <c r="AN38" s="11"/>
      <c r="AO38" s="11"/>
      <c r="AP38" s="11"/>
      <c r="AQ38" s="11"/>
      <c r="AR38" s="11"/>
      <c r="AS38" s="11"/>
      <c r="AT38" s="11"/>
      <c r="AU38" s="11"/>
      <c r="AV38" s="11"/>
      <c r="AW38" s="11"/>
      <c r="AX38" s="11"/>
      <c r="AY38" s="11"/>
      <c r="AZ38" s="11"/>
      <c r="BA38" s="11"/>
      <c r="BB38" s="11"/>
      <c r="BC38" s="11"/>
      <c r="BD38" s="11"/>
      <c r="BE38" s="11"/>
    </row>
    <row r="39" spans="1:57" ht="15" customHeight="1" x14ac:dyDescent="0.25">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54"/>
      <c r="AE39" s="11"/>
      <c r="AF39" s="54"/>
      <c r="AG39" s="11"/>
      <c r="AH39" s="54"/>
      <c r="AI39" s="11"/>
      <c r="AJ39" s="11"/>
      <c r="AK39" s="11"/>
      <c r="AL39" s="11"/>
      <c r="AM39" s="11"/>
      <c r="AN39" s="11"/>
      <c r="AO39" s="11"/>
      <c r="AP39" s="11"/>
      <c r="AQ39" s="11"/>
      <c r="AR39" s="11"/>
      <c r="AS39" s="11"/>
      <c r="AT39" s="11"/>
      <c r="AU39" s="11"/>
      <c r="AV39" s="11"/>
      <c r="AW39" s="11"/>
      <c r="AX39" s="11"/>
      <c r="AY39" s="11"/>
      <c r="AZ39" s="11"/>
      <c r="BA39" s="11"/>
      <c r="BB39" s="11"/>
      <c r="BC39" s="11"/>
      <c r="BD39" s="11"/>
      <c r="BE39" s="11"/>
    </row>
    <row r="40" spans="1:57" ht="15" customHeight="1" x14ac:dyDescent="0.25">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54"/>
      <c r="AE40" s="11"/>
      <c r="AF40" s="54"/>
      <c r="AG40" s="11"/>
      <c r="AH40" s="54"/>
      <c r="AI40" s="11"/>
      <c r="AJ40" s="11"/>
      <c r="AK40" s="11"/>
      <c r="AL40" s="11"/>
      <c r="AM40" s="11"/>
      <c r="AN40" s="11"/>
      <c r="AO40" s="11"/>
      <c r="AP40" s="11"/>
      <c r="AQ40" s="11"/>
      <c r="AR40" s="11"/>
      <c r="AS40" s="11"/>
      <c r="AT40" s="11"/>
      <c r="AU40" s="11"/>
      <c r="AV40" s="11"/>
      <c r="AW40" s="11"/>
      <c r="AX40" s="11"/>
      <c r="AY40" s="11"/>
      <c r="AZ40" s="11"/>
      <c r="BA40" s="11"/>
      <c r="BB40" s="11"/>
      <c r="BC40" s="11"/>
      <c r="BD40" s="11"/>
      <c r="BE40" s="11"/>
    </row>
  </sheetData>
  <mergeCells count="12">
    <mergeCell ref="B24:B25"/>
    <mergeCell ref="B20:B21"/>
    <mergeCell ref="B14:B15"/>
    <mergeCell ref="B12:B13"/>
    <mergeCell ref="B2:B3"/>
    <mergeCell ref="B4:B5"/>
    <mergeCell ref="B22:B23"/>
    <mergeCell ref="B18:B19"/>
    <mergeCell ref="B10:B11"/>
    <mergeCell ref="B6:B7"/>
    <mergeCell ref="B16:B17"/>
    <mergeCell ref="B8:B9"/>
  </mergeCells>
  <pageMargins left="0.75" right="0.17" top="1" bottom="1" header="0.5" footer="0.5"/>
  <pageSetup orientation="landscape" r:id="rId1"/>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Export Summary</vt:lpstr>
      <vt:lpstr>Steer Bareback Riding</vt:lpstr>
      <vt:lpstr>Steer Saddle Bronc</vt:lpstr>
      <vt:lpstr>Girls Breakaway</vt:lpstr>
      <vt:lpstr>Boys Breakaway</vt:lpstr>
      <vt:lpstr>Pole Bending</vt:lpstr>
      <vt:lpstr>Barrel Racing</vt:lpstr>
      <vt:lpstr>Chutedogging</vt:lpstr>
      <vt:lpstr>Team Roping</vt:lpstr>
      <vt:lpstr>Girls Goat Tying</vt:lpstr>
      <vt:lpstr>Boys Goat Tying</vt:lpstr>
      <vt:lpstr>Jr Bull Riding</vt:lpstr>
      <vt:lpstr>Sr Bull Riding</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dc:creator>
  <cp:lastModifiedBy>Sherri Robbins</cp:lastModifiedBy>
  <dcterms:created xsi:type="dcterms:W3CDTF">2020-09-08T00:02:19Z</dcterms:created>
  <dcterms:modified xsi:type="dcterms:W3CDTF">2021-02-01T15:36:01Z</dcterms:modified>
</cp:coreProperties>
</file>