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filterPrivacy="1" codeName="ThisWorkbook"/>
  <xr:revisionPtr revIDLastSave="44" documentId="8_{E3A75A13-65C5-47AC-BC27-4A4CA3059B43}" xr6:coauthVersionLast="47" xr6:coauthVersionMax="47" xr10:uidLastSave="{9163C2AB-AD82-4D5B-8269-65F8209F8456}"/>
  <bookViews>
    <workbookView xWindow="-120" yWindow="-120" windowWidth="29040" windowHeight="15840" tabRatio="919" activeTab="1" xr2:uid="{00000000-000D-0000-FFFF-FFFF00000000}"/>
  </bookViews>
  <sheets>
    <sheet name="Training Approach" sheetId="10" r:id="rId1"/>
    <sheet name="P2 Training Planning" sheetId="12" r:id="rId2"/>
  </sheets>
  <definedNames>
    <definedName name="_xlnm._FilterDatabase" localSheetId="1" hidden="1">'P2 Training Planning'!$B$3:$AY$100</definedName>
    <definedName name="Courses">#REF!</definedName>
    <definedName name="DocumentSource">#REF!</definedName>
    <definedName name="DocumentSource2">#REF!</definedName>
    <definedName name="Employees">#REF!</definedName>
    <definedName name="Frequency">#REF!</definedName>
    <definedName name="Lifestyle_BPH_v1">#REF!</definedName>
    <definedName name="_xlnm.Print_Area" localSheetId="1">'P2 Training Planning'!$A$1:$AV$92</definedName>
    <definedName name="_xlnm.Print_Titles" localSheetId="1">'P2 Training Planning'!$D:$D,'P2 Training Planning'!$1:$3</definedName>
    <definedName name="ProcessType">#REF!</definedName>
    <definedName name="Total_1">#REF!</definedName>
    <definedName name="Total_1b">#REF!</definedName>
    <definedName name="Total_2">#REF!</definedName>
    <definedName name="Total_3">#REF!</definedName>
    <definedName name="Total_4">#REF!</definedName>
    <definedName name="Total_5">#REF!</definedName>
    <definedName name="Total_outlin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54" i="12" l="1"/>
  <c r="B54" i="12"/>
  <c r="B55" i="12" s="1"/>
  <c r="AS52" i="12"/>
  <c r="AS51" i="12"/>
  <c r="AS50" i="12"/>
  <c r="AS48" i="12"/>
  <c r="B46" i="12"/>
  <c r="B47" i="12" s="1"/>
  <c r="B48" i="12" s="1"/>
  <c r="AS44" i="12"/>
  <c r="AS43" i="12"/>
  <c r="AS42" i="12"/>
  <c r="AS41" i="12"/>
  <c r="AS40" i="12"/>
  <c r="AS39" i="12"/>
  <c r="AS38" i="12"/>
  <c r="AS37" i="12"/>
  <c r="AS36" i="12"/>
  <c r="AS28" i="12"/>
  <c r="AS34" i="12"/>
  <c r="AS33" i="12"/>
  <c r="AS31" i="12"/>
  <c r="AS30" i="12"/>
  <c r="AS29" i="12"/>
  <c r="AS27" i="12"/>
  <c r="AS26" i="12"/>
  <c r="AS25" i="12"/>
  <c r="AS23" i="12"/>
  <c r="AS22" i="12"/>
  <c r="AS21" i="12"/>
  <c r="AS20" i="12"/>
  <c r="AS19" i="12"/>
  <c r="AS18" i="12"/>
  <c r="AS17" i="12"/>
  <c r="AS16" i="12"/>
  <c r="AS15" i="12"/>
  <c r="AS13" i="12"/>
  <c r="AS12" i="12"/>
  <c r="AS11" i="12"/>
  <c r="AS10" i="12"/>
  <c r="AS8" i="12"/>
  <c r="AS6" i="12"/>
  <c r="AS5" i="12"/>
  <c r="AS4" i="12"/>
  <c r="L3" i="10"/>
  <c r="M3" i="10" s="1"/>
</calcChain>
</file>

<file path=xl/sharedStrings.xml><?xml version="1.0" encoding="utf-8"?>
<sst xmlns="http://schemas.openxmlformats.org/spreadsheetml/2006/main" count="280" uniqueCount="197">
  <si>
    <t>+ 1</t>
  </si>
  <si>
    <t>+ 2</t>
  </si>
  <si>
    <t>Leadership Overviews</t>
  </si>
  <si>
    <t>X</t>
  </si>
  <si>
    <t>Team Reviews (Change Summary)</t>
  </si>
  <si>
    <t>Process Overview, Rituals &amp; Routines, Handoffs</t>
  </si>
  <si>
    <t>Leading Through Change</t>
  </si>
  <si>
    <t>End User Training</t>
  </si>
  <si>
    <t>Advanced Topics</t>
  </si>
  <si>
    <t>#</t>
  </si>
  <si>
    <t>COURSE</t>
  </si>
  <si>
    <t>COURSE NAME #</t>
  </si>
  <si>
    <t>CONTENT</t>
  </si>
  <si>
    <t>TOPICS COVERED</t>
  </si>
  <si>
    <t>REQUIRED PARTICIPANTS</t>
  </si>
  <si>
    <t>OPTIONAL PARTICIPANTS</t>
  </si>
  <si>
    <t>CRITICAL ONSITE</t>
  </si>
  <si>
    <t>WHERE</t>
  </si>
  <si>
    <t>WEEK OF</t>
  </si>
  <si>
    <t>TRAINER</t>
  </si>
  <si>
    <t>M</t>
  </si>
  <si>
    <t>T</t>
  </si>
  <si>
    <t>W</t>
  </si>
  <si>
    <t>R</t>
  </si>
  <si>
    <t>F</t>
  </si>
  <si>
    <t>Displ</t>
  </si>
  <si>
    <t>UPDATES / NOTES</t>
  </si>
  <si>
    <t>Schedule OK</t>
  </si>
  <si>
    <t>Save the date</t>
  </si>
  <si>
    <t>+ Participants</t>
  </si>
  <si>
    <t>+ Zoom</t>
  </si>
  <si>
    <t>Link to PPTX</t>
  </si>
  <si>
    <t>Review PPTX</t>
  </si>
  <si>
    <t>Knowledge  ü</t>
  </si>
  <si>
    <t>Reminder</t>
  </si>
  <si>
    <t>Reminder DATE</t>
  </si>
  <si>
    <t>Survey</t>
  </si>
  <si>
    <t>Next Steps</t>
  </si>
  <si>
    <t>x</t>
  </si>
  <si>
    <t>01</t>
  </si>
  <si>
    <t>Demand_Planning</t>
  </si>
  <si>
    <t>01_Demand_Planning</t>
  </si>
  <si>
    <t>Demand Planning</t>
  </si>
  <si>
    <t>02</t>
  </si>
  <si>
    <t>DC_Allocation</t>
  </si>
  <si>
    <t>02_DC_Allocation</t>
  </si>
  <si>
    <t xml:space="preserve">DC Allocation </t>
  </si>
  <si>
    <t>03</t>
  </si>
  <si>
    <t>Supply_Planning</t>
  </si>
  <si>
    <t>03_Supply_Planning</t>
  </si>
  <si>
    <t>Supply Planning</t>
  </si>
  <si>
    <t>04</t>
  </si>
  <si>
    <t>GCB_MMCD_Supply_Planning</t>
  </si>
  <si>
    <t>04_GCB_MMCD_Supply_Planning</t>
  </si>
  <si>
    <t>GCB MMCD Supply Planning</t>
  </si>
  <si>
    <t>05</t>
  </si>
  <si>
    <t>Material_Planning</t>
  </si>
  <si>
    <t>05_Material_Planning</t>
  </si>
  <si>
    <t>Material Planning</t>
  </si>
  <si>
    <t>06</t>
  </si>
  <si>
    <t>Deployment</t>
  </si>
  <si>
    <t>06_Deployment</t>
  </si>
  <si>
    <t>07</t>
  </si>
  <si>
    <t>3PM_Deployment</t>
  </si>
  <si>
    <t>07_3PM_Deployment</t>
  </si>
  <si>
    <t>3PM Deployment, Turnkey, Subcon Vendor</t>
  </si>
  <si>
    <t>08</t>
  </si>
  <si>
    <t>Shuttledock_for_Deployment</t>
  </si>
  <si>
    <t>08_Shuttledock_for_Deployment</t>
  </si>
  <si>
    <t>Shuttledock (for deployment)</t>
  </si>
  <si>
    <t>09</t>
  </si>
  <si>
    <t>BluJay_PTM</t>
  </si>
  <si>
    <t>09_BluJay_PTM</t>
  </si>
  <si>
    <t>BluJay for PTM</t>
  </si>
  <si>
    <t>POP_Capacity</t>
  </si>
  <si>
    <t>10_POP_Capacity</t>
  </si>
  <si>
    <t>POP + Capacity</t>
  </si>
  <si>
    <t>Production_Scheduling</t>
  </si>
  <si>
    <t>11_Production_Scheduling</t>
  </si>
  <si>
    <t>In-House Production Scheduling + Shuttledock Production Upload</t>
  </si>
  <si>
    <t>Shuttledock_General</t>
  </si>
  <si>
    <t>12_Shuttledock_General</t>
  </si>
  <si>
    <t>Shuttledock - General Training (end to end)</t>
  </si>
  <si>
    <t>Production_Packet</t>
  </si>
  <si>
    <t>13_Production_Packet</t>
  </si>
  <si>
    <t>Quality - Production Packet Creation</t>
  </si>
  <si>
    <t>Quality_Hold</t>
  </si>
  <si>
    <t>14_Quality_Hold</t>
  </si>
  <si>
    <t>Quality HOLD</t>
  </si>
  <si>
    <t>Shuttledock</t>
  </si>
  <si>
    <t>15_Shuttledock_Ship_Complete</t>
  </si>
  <si>
    <t>Shuttledock Ship Complete</t>
  </si>
  <si>
    <t>Inhouse_Inventory_Transactions</t>
  </si>
  <si>
    <t>16_Inhouse_Inventory_Transactions</t>
  </si>
  <si>
    <r>
      <t>In-House Inventory Transactions</t>
    </r>
    <r>
      <rPr>
        <sz val="8"/>
        <rFont val="Calibri"/>
        <family val="2"/>
      </rPr>
      <t xml:space="preserve"> (COGI, cycle counts, Production Posting)</t>
    </r>
  </si>
  <si>
    <t>Inhouse_Receiving</t>
  </si>
  <si>
    <t>17_Inhouse_Receiving</t>
  </si>
  <si>
    <t>In-house Receiving</t>
  </si>
  <si>
    <t>Route_Creation</t>
  </si>
  <si>
    <t>18_Route_Creation</t>
  </si>
  <si>
    <t>Route creation</t>
  </si>
  <si>
    <t>CM_Prod_Process_B2B_Cycle_Counts</t>
  </si>
  <si>
    <t>19_CM_Prod_Process_B2B_Cycle_Counts</t>
  </si>
  <si>
    <t>Book to Book + Cycle Counts</t>
  </si>
  <si>
    <t>CM_Prod_Inventory_Transactions_ErrorHandling</t>
  </si>
  <si>
    <t>20_CM_Prod_Inventory_Transactions_ErrorHandling</t>
  </si>
  <si>
    <t>CM Inventory + Receipt Transactions + Error Handling</t>
  </si>
  <si>
    <t>Export</t>
  </si>
  <si>
    <t>21_Export_Orders</t>
  </si>
  <si>
    <t>Transportation</t>
  </si>
  <si>
    <t>27_Transportation</t>
  </si>
  <si>
    <t>ATP Planning</t>
  </si>
  <si>
    <t>22_ATP Planning</t>
  </si>
  <si>
    <t>A</t>
  </si>
  <si>
    <t>New_Product_Customer_Geography_Hierarchy</t>
  </si>
  <si>
    <t>23_New_Product_Customer_Geography_Hierarchy</t>
  </si>
  <si>
    <t xml:space="preserve">New Product / Customer / Geography Hierarchy </t>
  </si>
  <si>
    <t>Displays_Sales_BOM</t>
  </si>
  <si>
    <t>24_Displays_Sales_BOM</t>
  </si>
  <si>
    <t>Displays/Sales BOMs</t>
  </si>
  <si>
    <t>Whse_3PL</t>
  </si>
  <si>
    <t>25_Whse_3PL</t>
  </si>
  <si>
    <r>
      <t>Warehousing</t>
    </r>
    <r>
      <rPr>
        <sz val="8"/>
        <rFont val="Calibri"/>
        <family val="2"/>
      </rPr>
      <t xml:space="preserve"> (includes whse for 3PL</t>
    </r>
  </si>
  <si>
    <t>Whse_MW_</t>
  </si>
  <si>
    <t>26_Whse_MW_</t>
  </si>
  <si>
    <t>Warehouse Midwest &amp;  - Warehousing</t>
  </si>
  <si>
    <t>C</t>
  </si>
  <si>
    <t>Costing</t>
  </si>
  <si>
    <t>28_Costing</t>
  </si>
  <si>
    <t>SF 8-12</t>
  </si>
  <si>
    <t>Actual_Costing_Tasks</t>
  </si>
  <si>
    <t>29_Actual_Costing_Tasks</t>
  </si>
  <si>
    <r>
      <t xml:space="preserve">PAD Actual Costing Tasks </t>
    </r>
    <r>
      <rPr>
        <b/>
        <sz val="8"/>
        <color rgb="FFFF0000"/>
        <rFont val="Calibri"/>
        <family val="2"/>
      </rPr>
      <t>(not training)</t>
    </r>
  </si>
  <si>
    <t>Finance_101</t>
  </si>
  <si>
    <t>30_Finance_101</t>
  </si>
  <si>
    <t>Finance SAP 101</t>
  </si>
  <si>
    <t>Supply_Chain_Finance</t>
  </si>
  <si>
    <t>31_Supply_Chain_Finance</t>
  </si>
  <si>
    <t>Supply Chain Finance</t>
  </si>
  <si>
    <t>Sales_Finance</t>
  </si>
  <si>
    <t>32_Sales_Finance</t>
  </si>
  <si>
    <t>Sales Finance</t>
  </si>
  <si>
    <t>FP&amp;A</t>
  </si>
  <si>
    <t>33_FP&amp;A</t>
  </si>
  <si>
    <t>FP&amp;A - BPC refresher</t>
  </si>
  <si>
    <t>GL</t>
  </si>
  <si>
    <t>34_GL</t>
  </si>
  <si>
    <t>Mfg_Acctg</t>
  </si>
  <si>
    <t>35_Mfg_Acctg</t>
  </si>
  <si>
    <t>Manufacturing Accounting</t>
  </si>
  <si>
    <t>AR</t>
  </si>
  <si>
    <t>36_AR</t>
  </si>
  <si>
    <t>N</t>
  </si>
  <si>
    <t>Vendor_Master_Setup</t>
  </si>
  <si>
    <t>37_Vendor_Master_Setup</t>
  </si>
  <si>
    <r>
      <t xml:space="preserve">Vendor Master Set Up
</t>
    </r>
    <r>
      <rPr>
        <sz val="8"/>
        <rFont val="Calibri"/>
        <family val="2"/>
      </rPr>
      <t xml:space="preserve"> (internal)</t>
    </r>
  </si>
  <si>
    <t>-</t>
  </si>
  <si>
    <t>?</t>
  </si>
  <si>
    <t>AP_Coordination</t>
  </si>
  <si>
    <t>38_AP_Coordination</t>
  </si>
  <si>
    <r>
      <t>AP Coordination with Vendors</t>
    </r>
    <r>
      <rPr>
        <sz val="8"/>
        <rFont val="Calibri"/>
        <family val="2"/>
      </rPr>
      <t xml:space="preserve"> 
(see comms dates)</t>
    </r>
  </si>
  <si>
    <t>Procurement</t>
  </si>
  <si>
    <t>39_Procurement _Indirect</t>
  </si>
  <si>
    <t>Procurement_Direct</t>
  </si>
  <si>
    <t>40_Procurement_Direct</t>
  </si>
  <si>
    <t>Web_Forms_Vendor_Training</t>
  </si>
  <si>
    <t>41_Web_Forms_Vendor_Training</t>
  </si>
  <si>
    <t>Web Forms Vendor Training</t>
  </si>
  <si>
    <t>SharePoint_for_PIH_Forecasts</t>
  </si>
  <si>
    <t>42_SharePoint_for_PIH_Forecasts</t>
  </si>
  <si>
    <r>
      <t>How to use SharePoint to share PIH &amp; Forecasts</t>
    </r>
    <r>
      <rPr>
        <sz val="8"/>
        <rFont val="Calibri"/>
        <family val="2"/>
      </rPr>
      <t xml:space="preserve"> (internal &amp; external)</t>
    </r>
  </si>
  <si>
    <t>Plan_&amp;_Procure</t>
  </si>
  <si>
    <t>43_Plan_&amp;_Procure</t>
  </si>
  <si>
    <t>Planning &amp; Procurement - cross functional session</t>
  </si>
  <si>
    <t>Master_Data</t>
  </si>
  <si>
    <t>44_Master_Data</t>
  </si>
  <si>
    <t xml:space="preserve">Master Data Core Team  </t>
  </si>
  <si>
    <t>Prod_Setup_Commercialization</t>
  </si>
  <si>
    <t>45_Prod_Setup_Commercialization</t>
  </si>
  <si>
    <t>Product Setup &amp; Commercialization (PLM, new item set up process)</t>
  </si>
  <si>
    <t>Customer_Fulfillment</t>
  </si>
  <si>
    <t>46_Customer_Fulfillment</t>
  </si>
  <si>
    <t>Customer Fulfillment</t>
  </si>
  <si>
    <t>Customer_Supply_Chain</t>
  </si>
  <si>
    <t>47_Customer_Supply_Chain</t>
  </si>
  <si>
    <t>CSC overview, process, day-in-life</t>
  </si>
  <si>
    <t>Miguel will check with Raychel</t>
  </si>
  <si>
    <t>Customer_Master_Setup</t>
  </si>
  <si>
    <t>48_Customer_Master_Setup</t>
  </si>
  <si>
    <t>Cust Master</t>
  </si>
  <si>
    <t>Miguel will check with Raychel/Ann G</t>
  </si>
  <si>
    <t>Waiting for WS Lead</t>
  </si>
  <si>
    <t>Validate date/participants</t>
  </si>
  <si>
    <t>Date/Participants Validated</t>
  </si>
  <si>
    <t>Participants Added</t>
  </si>
  <si>
    <t>Complete</t>
  </si>
  <si>
    <t>NOT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</si>
</sst>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;@"/>
  </numFmts>
  <fonts count="20">
    <font>
      <sz val="9"/>
      <color theme="1" tint="0.499984740745262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name val="Calibri"/>
      <family val="2"/>
    </font>
    <font>
      <sz val="6"/>
      <name val="Calibri"/>
      <family val="2"/>
    </font>
    <font>
      <sz val="6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000000"/>
      <name val="Calibri"/>
      <family val="2"/>
    </font>
    <font>
      <sz val="8"/>
      <color rgb="FFFF0000"/>
      <name val="Calibri"/>
      <family val="2"/>
    </font>
    <font>
      <sz val="10"/>
      <name val="Calibri"/>
      <family val="2"/>
    </font>
    <font>
      <u/>
      <sz val="8"/>
      <color theme="10"/>
      <name val="Calibri"/>
      <family val="2"/>
    </font>
    <font>
      <sz val="8"/>
      <color theme="10"/>
      <name val="Calibri"/>
      <family val="2"/>
    </font>
    <font>
      <sz val="8"/>
      <color rgb="FF3333FF"/>
      <name val="Calibri"/>
      <family val="2"/>
    </font>
    <font>
      <sz val="8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>
      <alignment vertical="center"/>
    </xf>
    <xf numFmtId="0" fontId="3" fillId="0" borderId="1" applyNumberFormat="0" applyProtection="0">
      <alignment vertical="center"/>
    </xf>
    <xf numFmtId="0" fontId="4" fillId="0" borderId="0" applyNumberFormat="0" applyFill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10" fillId="0" borderId="0" xfId="7" applyFont="1" applyAlignment="1">
      <alignment horizontal="center" vertical="center"/>
    </xf>
    <xf numFmtId="0" fontId="8" fillId="0" borderId="0" xfId="7" applyFont="1"/>
    <xf numFmtId="0" fontId="9" fillId="0" borderId="0" xfId="7" applyFont="1" applyAlignment="1">
      <alignment horizontal="center" vertical="center"/>
    </xf>
    <xf numFmtId="0" fontId="10" fillId="0" borderId="0" xfId="7" applyFont="1" applyAlignment="1">
      <alignment vertical="center"/>
    </xf>
    <xf numFmtId="0" fontId="10" fillId="0" borderId="0" xfId="7" applyFont="1"/>
    <xf numFmtId="164" fontId="10" fillId="0" borderId="3" xfId="7" applyNumberFormat="1" applyFont="1" applyBorder="1" applyAlignment="1">
      <alignment horizontal="center" textRotation="90"/>
    </xf>
    <xf numFmtId="1" fontId="10" fillId="0" borderId="0" xfId="7" applyNumberFormat="1" applyFont="1"/>
    <xf numFmtId="0" fontId="10" fillId="0" borderId="0" xfId="7" applyFont="1" applyAlignment="1">
      <alignment horizontal="left" vertical="center"/>
    </xf>
    <xf numFmtId="0" fontId="7" fillId="0" borderId="0" xfId="5" applyFont="1" applyAlignment="1">
      <alignment horizontal="center" vertical="center" wrapTex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horizontal="center" vertical="center" wrapText="1"/>
    </xf>
    <xf numFmtId="0" fontId="7" fillId="0" borderId="0" xfId="5" applyFont="1" applyAlignment="1">
      <alignment horizontal="left" vertical="center" wrapText="1"/>
    </xf>
    <xf numFmtId="1" fontId="10" fillId="0" borderId="3" xfId="7" quotePrefix="1" applyNumberFormat="1" applyFont="1" applyBorder="1" applyAlignment="1">
      <alignment horizontal="center" vertical="center"/>
    </xf>
    <xf numFmtId="14" fontId="10" fillId="0" borderId="3" xfId="7" quotePrefix="1" applyNumberFormat="1" applyFont="1" applyBorder="1" applyAlignment="1">
      <alignment horizontal="left" vertical="center" wrapText="1"/>
    </xf>
    <xf numFmtId="0" fontId="7" fillId="0" borderId="3" xfId="7" applyFont="1" applyBorder="1" applyAlignment="1">
      <alignment horizontal="left" vertical="center" wrapText="1"/>
    </xf>
    <xf numFmtId="0" fontId="17" fillId="0" borderId="3" xfId="10" applyFont="1" applyFill="1" applyBorder="1" applyAlignment="1">
      <alignment horizontal="left" vertical="center" wrapText="1"/>
    </xf>
    <xf numFmtId="0" fontId="17" fillId="0" borderId="3" xfId="10" applyFont="1" applyFill="1" applyBorder="1" applyAlignment="1">
      <alignment horizontal="center" vertical="center" wrapText="1"/>
    </xf>
    <xf numFmtId="0" fontId="10" fillId="0" borderId="3" xfId="7" applyFont="1" applyBorder="1" applyAlignment="1">
      <alignment horizontal="center" vertical="center" wrapText="1"/>
    </xf>
    <xf numFmtId="16" fontId="10" fillId="0" borderId="3" xfId="7" applyNumberFormat="1" applyFont="1" applyBorder="1" applyAlignment="1">
      <alignment horizontal="center" vertical="center" wrapText="1"/>
    </xf>
    <xf numFmtId="0" fontId="10" fillId="0" borderId="3" xfId="7" applyFont="1" applyBorder="1" applyAlignment="1">
      <alignment horizontal="left" vertical="center" wrapText="1"/>
    </xf>
    <xf numFmtId="0" fontId="10" fillId="0" borderId="3" xfId="7" applyFont="1" applyBorder="1" applyAlignment="1">
      <alignment horizontal="center" vertical="center" textRotation="90" wrapText="1"/>
    </xf>
    <xf numFmtId="0" fontId="10" fillId="0" borderId="3" xfId="7" quotePrefix="1" applyFont="1" applyBorder="1" applyAlignment="1">
      <alignment horizontal="center" vertical="center" textRotation="90" wrapText="1"/>
    </xf>
    <xf numFmtId="0" fontId="10" fillId="0" borderId="6" xfId="7" applyFont="1" applyBorder="1" applyAlignment="1">
      <alignment horizontal="center" vertical="center"/>
    </xf>
    <xf numFmtId="0" fontId="10" fillId="0" borderId="0" xfId="7" applyFont="1" applyAlignment="1">
      <alignment vertical="center" wrapText="1"/>
    </xf>
    <xf numFmtId="0" fontId="7" fillId="0" borderId="3" xfId="7" applyFont="1" applyBorder="1" applyAlignment="1">
      <alignment vertical="center" wrapText="1"/>
    </xf>
    <xf numFmtId="0" fontId="17" fillId="0" borderId="3" xfId="10" applyFont="1" applyFill="1" applyBorder="1" applyAlignment="1">
      <alignment horizontal="left" vertical="center"/>
    </xf>
    <xf numFmtId="0" fontId="18" fillId="0" borderId="3" xfId="10" applyFont="1" applyFill="1" applyBorder="1" applyAlignment="1">
      <alignment horizontal="left" vertical="center" wrapText="1"/>
    </xf>
    <xf numFmtId="14" fontId="10" fillId="0" borderId="3" xfId="7" quotePrefix="1" applyNumberFormat="1" applyFont="1" applyBorder="1" applyAlignment="1">
      <alignment horizontal="center" vertical="center" wrapText="1"/>
    </xf>
    <xf numFmtId="0" fontId="10" fillId="0" borderId="3" xfId="7" applyFont="1" applyBorder="1"/>
    <xf numFmtId="0" fontId="14" fillId="0" borderId="3" xfId="7" applyFont="1" applyBorder="1" applyAlignment="1">
      <alignment horizontal="left" vertical="center" wrapText="1"/>
    </xf>
    <xf numFmtId="0" fontId="10" fillId="0" borderId="3" xfId="7" quotePrefix="1" applyFont="1" applyBorder="1" applyAlignment="1">
      <alignment horizontal="left" vertical="center" wrapText="1"/>
    </xf>
    <xf numFmtId="0" fontId="10" fillId="0" borderId="6" xfId="7" applyFont="1" applyBorder="1" applyAlignment="1">
      <alignment horizontal="center" vertical="center" textRotation="90"/>
    </xf>
    <xf numFmtId="0" fontId="10" fillId="0" borderId="3" xfId="7" applyFont="1" applyBorder="1" applyAlignment="1">
      <alignment horizontal="left" vertical="center"/>
    </xf>
    <xf numFmtId="0" fontId="14" fillId="0" borderId="3" xfId="7" applyFont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 textRotation="90" wrapText="1"/>
    </xf>
    <xf numFmtId="0" fontId="14" fillId="0" borderId="3" xfId="10" applyFont="1" applyFill="1" applyBorder="1" applyAlignment="1">
      <alignment horizontal="left" vertical="center" wrapText="1"/>
    </xf>
    <xf numFmtId="0" fontId="14" fillId="0" borderId="3" xfId="10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left" vertical="center"/>
    </xf>
    <xf numFmtId="0" fontId="10" fillId="0" borderId="3" xfId="10" applyFont="1" applyFill="1" applyBorder="1" applyAlignment="1">
      <alignment horizontal="left" vertical="center" wrapText="1"/>
    </xf>
    <xf numFmtId="0" fontId="10" fillId="0" borderId="3" xfId="10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 textRotation="90"/>
    </xf>
    <xf numFmtId="0" fontId="10" fillId="0" borderId="3" xfId="10" applyFont="1" applyFill="1" applyBorder="1" applyAlignment="1">
      <alignment horizontal="left" vertical="center"/>
    </xf>
    <xf numFmtId="16" fontId="10" fillId="0" borderId="3" xfId="7" quotePrefix="1" applyNumberFormat="1" applyFont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left" vertical="center" wrapText="1"/>
    </xf>
    <xf numFmtId="0" fontId="16" fillId="0" borderId="3" xfId="10" applyFont="1" applyFill="1" applyBorder="1" applyAlignment="1">
      <alignment horizontal="center" vertical="center" wrapText="1"/>
    </xf>
    <xf numFmtId="0" fontId="19" fillId="0" borderId="0" xfId="6" applyFont="1" applyAlignment="1">
      <alignment horizontal="left"/>
    </xf>
    <xf numFmtId="0" fontId="10" fillId="0" borderId="0" xfId="7" applyFont="1" applyAlignment="1">
      <alignment horizontal="left"/>
    </xf>
    <xf numFmtId="0" fontId="10" fillId="0" borderId="0" xfId="7" applyFont="1" applyAlignment="1">
      <alignment horizontal="left" vertical="center" wrapText="1"/>
    </xf>
    <xf numFmtId="0" fontId="10" fillId="0" borderId="0" xfId="7" applyFont="1" applyAlignment="1">
      <alignment horizontal="left" wrapText="1"/>
    </xf>
    <xf numFmtId="0" fontId="10" fillId="0" borderId="0" xfId="7" applyFont="1" applyAlignment="1">
      <alignment horizontal="center" wrapText="1"/>
    </xf>
    <xf numFmtId="0" fontId="10" fillId="0" borderId="0" xfId="7" applyFont="1" applyAlignment="1">
      <alignment horizontal="center"/>
    </xf>
    <xf numFmtId="0" fontId="11" fillId="0" borderId="0" xfId="6" applyFont="1" applyAlignment="1">
      <alignment horizontal="left"/>
    </xf>
    <xf numFmtId="0" fontId="14" fillId="0" borderId="0" xfId="6" applyFont="1" applyAlignment="1">
      <alignment horizontal="left"/>
    </xf>
    <xf numFmtId="0" fontId="11" fillId="0" borderId="0" xfId="6" applyFont="1"/>
    <xf numFmtId="0" fontId="15" fillId="0" borderId="0" xfId="3" applyFont="1"/>
    <xf numFmtId="0" fontId="9" fillId="0" borderId="0" xfId="7" quotePrefix="1" applyFont="1" applyAlignment="1">
      <alignment horizontal="center" vertical="center"/>
    </xf>
    <xf numFmtId="164" fontId="12" fillId="0" borderId="3" xfId="7" applyNumberFormat="1" applyFont="1" applyBorder="1" applyAlignment="1">
      <alignment horizontal="center" textRotation="90"/>
    </xf>
    <xf numFmtId="14" fontId="10" fillId="0" borderId="3" xfId="3" quotePrefix="1" applyNumberFormat="1" applyFont="1" applyBorder="1" applyAlignment="1">
      <alignment horizontal="left" vertical="center" wrapText="1"/>
    </xf>
    <xf numFmtId="14" fontId="10" fillId="0" borderId="3" xfId="3" quotePrefix="1" applyNumberFormat="1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textRotation="90" wrapText="1"/>
    </xf>
    <xf numFmtId="0" fontId="10" fillId="0" borderId="2" xfId="5" quotePrefix="1" applyFont="1" applyBorder="1" applyAlignment="1">
      <alignment horizontal="center" textRotation="90" wrapText="1"/>
    </xf>
    <xf numFmtId="0" fontId="7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textRotation="90" wrapText="1"/>
    </xf>
  </cellXfs>
  <cellStyles count="12">
    <cellStyle name="Heading 1" xfId="1" builtinId="16" customBuiltin="1"/>
    <cellStyle name="Heading 2" xfId="2" builtinId="17" customBuiltin="1"/>
    <cellStyle name="Hyperlink 2" xfId="10" xr:uid="{B7504889-A0A5-42EE-8DFF-1ABCB40A5846}"/>
    <cellStyle name="Normal" xfId="0" builtinId="0" customBuiltin="1"/>
    <cellStyle name="Normal 10" xfId="7" xr:uid="{2375CE68-BCB0-4F60-AFE0-07D17E8D709A}"/>
    <cellStyle name="Normal 12 2" xfId="5" xr:uid="{F4049205-6C1C-4415-BC43-EE6BBC153846}"/>
    <cellStyle name="Normal 12 2 2" xfId="4" xr:uid="{5D5D3110-0CCE-473B-9A4E-77DD0944803B}"/>
    <cellStyle name="Normal 12 2 3" xfId="8" xr:uid="{330A5B69-BA43-4853-AB4A-58C0D449AA84}"/>
    <cellStyle name="Normal 15" xfId="6" xr:uid="{608CF619-111A-49AD-8482-8A52F3F7EC47}"/>
    <cellStyle name="Normal 15 2" xfId="9" xr:uid="{F382B87F-59B7-4CDB-8691-9B87AB2A34CC}"/>
    <cellStyle name="Normal 2" xfId="3" xr:uid="{8713C068-18C4-4FAB-A193-BBC4CFF55E3D}"/>
    <cellStyle name="Percent 2" xfId="11" xr:uid="{1122ADE0-04EF-457F-9D4D-B4F15CE6D771}"/>
  </cellStyles>
  <dxfs count="17">
    <dxf>
      <font>
        <b/>
        <i val="0"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 xr9:uid="{00000000-0011-0000-FFFF-FFFF00000000}">
      <tableStyleElement type="wholeTable" dxfId="16"/>
      <tableStyleElement type="headerRow" dxfId="15"/>
    </tableStyle>
    <tableStyle name="Employee Training Tracker - Info" pivot="0" count="4" xr9:uid="{00000000-0011-0000-FFFF-FFFF01000000}">
      <tableStyleElement type="wholeTable" dxfId="14"/>
      <tableStyleElement type="headerRow" dxfId="13"/>
      <tableStyleElement type="totalRow" dxfId="12"/>
      <tableStyleElement type="firstColumn" dxfId="11"/>
    </tableStyle>
    <tableStyle name="Employee Training Tracker - List" pivot="0" count="4" xr9:uid="{00000000-0011-0000-FFFF-FFFF02000000}">
      <tableStyleElement type="wholeTable" dxfId="10"/>
      <tableStyleElement type="headerRow" dxfId="9"/>
      <tableStyleElement type="totalRow" dxfId="8"/>
      <tableStyleElement type="firstColumn" dxfId="7"/>
    </tableStyle>
    <tableStyle name="Employee Training Tracker - Log" pivot="0" count="4" xr9:uid="{00000000-0011-0000-FFFF-FFFF03000000}">
      <tableStyleElement type="wholeTable" dxfId="6"/>
      <tableStyleElement type="headerRow" dxfId="5"/>
      <tableStyleElement type="totalRow" dxfId="4"/>
      <tableStyleElement type="firstColumn" dxfId="3"/>
    </tableStyle>
    <tableStyle name="PivotTable Style 1" table="0" count="3" xr9:uid="{00000000-0011-0000-FFFF-FFFF04000000}">
      <tableStyleElement type="wholeTable" dxfId="2"/>
      <tableStyleElement type="headerRow" dxfId="1"/>
      <tableStyleElement type="firstColumn" dxfId="0"/>
    </tableStyle>
  </tableStyles>
  <colors>
    <mruColors>
      <color rgb="FFFFFFCC"/>
      <color rgb="FFCCECFF"/>
      <color rgb="FF3333FF"/>
      <color rgb="FFCC3300"/>
    </mruColors>
  </color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381001</xdr:colOff>
      <xdr:row>2</xdr:row>
      <xdr:rowOff>151085</xdr:rowOff>
    </xdr:from>
    <xdr:to>
      <xdr:col>19</xdr:col>
      <xdr:colOff>578070</xdr:colOff>
      <xdr:row>10</xdr:row>
      <xdr:rowOff>151355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355DF73-FBE4-45B3-BF0A-6D12B7826228}"/>
            </a:ext>
          </a:extLst>
        </xdr:cNvPr>
        <xdr:cNvGrpSpPr/>
      </xdr:nvGrpSpPr>
      <xdr:grpSpPr>
        <a:xfrm>
          <a:off x="5172076" y="474935"/>
          <a:ext cx="3797519" cy="1371870"/>
          <a:chOff x="720090" y="901196"/>
          <a:chExt cx="7223760" cy="3190886"/>
        </a:xfrm>
      </xdr:grpSpPr>
      <xdr:sp macro="" textlink="">
        <xdr:nvSpPr>
          <xdr:cNvPr id="3" name="Rectangle: Rounded Corners 2">
            <a:extLst>
              <a:ext uri="{FF2B5EF4-FFF2-40B4-BE49-F238E27FC236}">
                <a16:creationId xmlns:a16="http://schemas.microsoft.com/office/drawing/2014/main" id="{F756F4D2-9C1F-4EE4-94AA-5B16528FD5D8}"/>
              </a:ext>
            </a:extLst>
          </xdr:cNvPr>
          <xdr:cNvSpPr/>
        </xdr:nvSpPr>
        <xdr:spPr>
          <a:xfrm>
            <a:off x="720090" y="3726322"/>
            <a:ext cx="7223760" cy="365760"/>
          </a:xfrm>
          <a:prstGeom prst="roundRect">
            <a:avLst/>
          </a:prstGeom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lIns="45720" rIns="45720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>
                <a:latin typeface="Calibri" panose="020F0502020204030204" pitchFamily="34" charset="0"/>
                <a:cs typeface="Calibri" panose="020F0502020204030204" pitchFamily="34" charset="0"/>
              </a:rPr>
              <a:t>Project Updates</a:t>
            </a:r>
          </a:p>
        </xdr:txBody>
      </xdr:sp>
      <xdr:sp macro="" textlink="">
        <xdr:nvSpPr>
          <xdr:cNvPr id="4" name="Rectangle: Rounded Corners 3">
            <a:extLst>
              <a:ext uri="{FF2B5EF4-FFF2-40B4-BE49-F238E27FC236}">
                <a16:creationId xmlns:a16="http://schemas.microsoft.com/office/drawing/2014/main" id="{95B6B2F9-9420-41F2-B1F9-7A62AEA7D167}"/>
              </a:ext>
            </a:extLst>
          </xdr:cNvPr>
          <xdr:cNvSpPr/>
        </xdr:nvSpPr>
        <xdr:spPr>
          <a:xfrm>
            <a:off x="1376796" y="3255466"/>
            <a:ext cx="6567054" cy="365760"/>
          </a:xfrm>
          <a:prstGeom prst="roundRect">
            <a:avLst/>
          </a:prstGeom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lIns="45720" rIns="45720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>
                <a:latin typeface="Calibri" panose="020F0502020204030204" pitchFamily="34" charset="0"/>
                <a:cs typeface="Calibri" panose="020F0502020204030204" pitchFamily="34" charset="0"/>
              </a:rPr>
              <a:t>Change Plans (Executive Snapshot)</a:t>
            </a:r>
          </a:p>
        </xdr:txBody>
      </xdr:sp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7E056606-985D-48BA-86DF-08E1CDB764B8}"/>
              </a:ext>
            </a:extLst>
          </xdr:cNvPr>
          <xdr:cNvSpPr/>
        </xdr:nvSpPr>
        <xdr:spPr>
          <a:xfrm>
            <a:off x="2033501" y="2784612"/>
            <a:ext cx="5910349" cy="365760"/>
          </a:xfrm>
          <a:prstGeom prst="roundRect">
            <a:avLst/>
          </a:prstGeom>
          <a:effectLst/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wrap="square" lIns="45720" rIns="45720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>
                <a:latin typeface="Calibri" panose="020F0502020204030204" pitchFamily="34" charset="0"/>
                <a:cs typeface="Calibri" panose="020F0502020204030204" pitchFamily="34" charset="0"/>
              </a:rPr>
              <a:t>Change Summary (Team Level)</a:t>
            </a:r>
          </a:p>
        </xdr:txBody>
      </xdr:sp>
      <xdr:sp macro="" textlink="">
        <xdr:nvSpPr>
          <xdr:cNvPr id="6" name="Rectangle: Rounded Corners 5">
            <a:extLst>
              <a:ext uri="{FF2B5EF4-FFF2-40B4-BE49-F238E27FC236}">
                <a16:creationId xmlns:a16="http://schemas.microsoft.com/office/drawing/2014/main" id="{B9306CC6-3403-4961-B55B-6AB721CC6F64}"/>
              </a:ext>
            </a:extLst>
          </xdr:cNvPr>
          <xdr:cNvSpPr/>
        </xdr:nvSpPr>
        <xdr:spPr>
          <a:xfrm>
            <a:off x="2690206" y="2313758"/>
            <a:ext cx="5253644" cy="365760"/>
          </a:xfrm>
          <a:prstGeom prst="roundRect">
            <a:avLst/>
          </a:prstGeom>
          <a:effectLst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lIns="45720" rIns="45720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>
                <a:latin typeface="Calibri" panose="020F0502020204030204" pitchFamily="34" charset="0"/>
                <a:cs typeface="Calibri" panose="020F0502020204030204" pitchFamily="34" charset="0"/>
              </a:rPr>
              <a:t>Process Overview, Rituals &amp; Routines &amp; Handoffs</a:t>
            </a:r>
          </a:p>
        </xdr:txBody>
      </xdr:sp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A2BDF845-2C41-4B84-9A65-AE95D44406B1}"/>
              </a:ext>
            </a:extLst>
          </xdr:cNvPr>
          <xdr:cNvSpPr/>
        </xdr:nvSpPr>
        <xdr:spPr>
          <a:xfrm>
            <a:off x="3346912" y="1842904"/>
            <a:ext cx="4596938" cy="365760"/>
          </a:xfrm>
          <a:prstGeom prst="roundRect">
            <a:avLst/>
          </a:prstGeom>
          <a:effectLst/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wrap="square" lIns="45720" rIns="45720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>
                <a:latin typeface="Calibri" panose="020F0502020204030204" pitchFamily="34" charset="0"/>
                <a:cs typeface="Calibri" panose="020F0502020204030204" pitchFamily="34" charset="0"/>
              </a:rPr>
              <a:t>Leading Through Change (for People Leaders)</a:t>
            </a:r>
          </a:p>
        </xdr:txBody>
      </xdr:sp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5BDA4679-7B83-4DE2-93B1-9A8A9037B1FE}"/>
              </a:ext>
            </a:extLst>
          </xdr:cNvPr>
          <xdr:cNvSpPr/>
        </xdr:nvSpPr>
        <xdr:spPr>
          <a:xfrm>
            <a:off x="4003617" y="1372050"/>
            <a:ext cx="3940233" cy="365760"/>
          </a:xfrm>
          <a:prstGeom prst="roundRect">
            <a:avLst/>
          </a:prstGeom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lIns="45720" rIns="45720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>
                <a:latin typeface="Calibri" panose="020F0502020204030204" pitchFamily="34" charset="0"/>
                <a:cs typeface="Calibri" panose="020F0502020204030204" pitchFamily="34" charset="0"/>
              </a:rPr>
              <a:t>Training - How to do my job?</a:t>
            </a:r>
          </a:p>
        </xdr:txBody>
      </xdr:sp>
      <xdr:sp macro="" textlink="">
        <xdr:nvSpPr>
          <xdr:cNvPr id="9" name="Rectangle: Rounded Corners 8">
            <a:extLst>
              <a:ext uri="{FF2B5EF4-FFF2-40B4-BE49-F238E27FC236}">
                <a16:creationId xmlns:a16="http://schemas.microsoft.com/office/drawing/2014/main" id="{4F4EEB04-D423-4E6A-8EBC-2EE58A438417}"/>
              </a:ext>
            </a:extLst>
          </xdr:cNvPr>
          <xdr:cNvSpPr/>
        </xdr:nvSpPr>
        <xdr:spPr>
          <a:xfrm>
            <a:off x="4660323" y="901196"/>
            <a:ext cx="3283527" cy="365760"/>
          </a:xfrm>
          <a:prstGeom prst="roundRect">
            <a:avLst/>
          </a:prstGeom>
          <a:solidFill>
            <a:srgbClr val="CCFFFF"/>
          </a:solidFill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lIns="45720" rIns="45720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>
                <a:latin typeface="Calibri" panose="020F0502020204030204" pitchFamily="34" charset="0"/>
                <a:cs typeface="Calibri" panose="020F0502020204030204" pitchFamily="34" charset="0"/>
              </a:rPr>
              <a:t>Job Aids, Refresher &amp; Adv Topics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370856</xdr:colOff>
      <xdr:row>3</xdr:row>
      <xdr:rowOff>11824</xdr:rowOff>
    </xdr:from>
    <xdr:to>
      <xdr:col>55</xdr:col>
      <xdr:colOff>428511</xdr:colOff>
      <xdr:row>6</xdr:row>
      <xdr:rowOff>416040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8A8D7-B5D0-4C9E-A7BB-32B938926B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327" y="717795"/>
          <a:ext cx="1255638" cy="1688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3333FF"/>
      </a:hlink>
      <a:folHlink>
        <a:srgbClr val="3333F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A5E8-1AB7-42C1-8F47-A40BD3C69E47}">
  <dimension ref="B2:M11"/>
  <sheetViews>
    <sheetView zoomScale="145" zoomScaleNormal="145" workbookViewId="0">
      <selection sqref="A1:XFD1048576"/>
    </sheetView>
  </sheetViews>
  <sheetFormatPr defaultColWidth="9" defaultRowHeight="12.75"/>
  <cols>
    <col min="1" max="1" width="3.140625" style="55" customWidth="1"/>
    <col min="2" max="2" width="35.7109375" style="55" customWidth="1"/>
    <col min="3" max="13" width="3" style="55" customWidth="1"/>
    <col min="14" max="19" width="9" style="55"/>
    <col min="20" max="20" width="9" style="55" customWidth="1"/>
    <col min="21" max="16384" width="9" style="55"/>
  </cols>
  <sheetData>
    <row r="2" spans="2:13">
      <c r="C2" s="3">
        <v>-8</v>
      </c>
      <c r="D2" s="3">
        <v>-7</v>
      </c>
      <c r="E2" s="3">
        <v>-6</v>
      </c>
      <c r="F2" s="3">
        <v>-5</v>
      </c>
      <c r="G2" s="3">
        <v>-4</v>
      </c>
      <c r="H2" s="3">
        <v>-3</v>
      </c>
      <c r="I2" s="3">
        <v>-2</v>
      </c>
      <c r="J2" s="3">
        <v>-1</v>
      </c>
      <c r="K2" s="3">
        <v>0</v>
      </c>
      <c r="L2" s="56" t="s">
        <v>0</v>
      </c>
      <c r="M2" s="56" t="s">
        <v>1</v>
      </c>
    </row>
    <row r="3" spans="2:13" ht="38.1" customHeight="1">
      <c r="C3" s="6">
        <v>43906</v>
      </c>
      <c r="D3" s="6">
        <v>43913</v>
      </c>
      <c r="E3" s="6">
        <v>43920</v>
      </c>
      <c r="F3" s="6">
        <v>43927</v>
      </c>
      <c r="G3" s="6">
        <v>43934</v>
      </c>
      <c r="H3" s="6">
        <v>43941</v>
      </c>
      <c r="I3" s="6">
        <v>43948</v>
      </c>
      <c r="J3" s="6">
        <v>43955</v>
      </c>
      <c r="K3" s="57">
        <v>43962</v>
      </c>
      <c r="L3" s="6">
        <f>K3+7</f>
        <v>43969</v>
      </c>
      <c r="M3" s="6">
        <f>L3+7</f>
        <v>43976</v>
      </c>
    </row>
    <row r="4" spans="2:13" ht="15" customHeight="1">
      <c r="B4" s="58" t="s">
        <v>2</v>
      </c>
      <c r="C4" s="59" t="s">
        <v>3</v>
      </c>
      <c r="D4" s="59" t="s">
        <v>3</v>
      </c>
      <c r="E4" s="59"/>
      <c r="F4" s="59"/>
      <c r="G4" s="59"/>
      <c r="H4" s="59"/>
      <c r="I4" s="59"/>
      <c r="J4" s="59"/>
      <c r="K4" s="59"/>
      <c r="L4" s="59"/>
      <c r="M4" s="59"/>
    </row>
    <row r="5" spans="2:13" ht="15" customHeight="1">
      <c r="B5" s="58" t="s">
        <v>4</v>
      </c>
      <c r="C5" s="59"/>
      <c r="D5" s="59"/>
      <c r="E5" s="59" t="s">
        <v>3</v>
      </c>
      <c r="F5" s="59" t="s">
        <v>3</v>
      </c>
      <c r="G5" s="59"/>
      <c r="H5" s="59"/>
      <c r="I5" s="59"/>
      <c r="J5" s="59"/>
      <c r="K5" s="59"/>
      <c r="L5" s="59"/>
      <c r="M5" s="59"/>
    </row>
    <row r="6" spans="2:13" ht="15" customHeight="1">
      <c r="B6" s="58" t="s">
        <v>5</v>
      </c>
      <c r="C6" s="59"/>
      <c r="D6" s="59"/>
      <c r="E6" s="59"/>
      <c r="F6" s="59"/>
      <c r="G6" s="59" t="s">
        <v>3</v>
      </c>
      <c r="H6" s="59" t="s">
        <v>3</v>
      </c>
      <c r="I6" s="59"/>
      <c r="J6" s="59"/>
      <c r="K6" s="59"/>
      <c r="L6" s="59"/>
      <c r="M6" s="59"/>
    </row>
    <row r="7" spans="2:13" hidden="1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idden="1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B9" s="58" t="s">
        <v>6</v>
      </c>
      <c r="C9" s="59"/>
      <c r="D9" s="59"/>
      <c r="E9" s="59"/>
      <c r="F9" s="59"/>
      <c r="G9" s="59" t="s">
        <v>3</v>
      </c>
      <c r="H9" s="59" t="s">
        <v>3</v>
      </c>
      <c r="I9" s="59"/>
      <c r="J9" s="59"/>
      <c r="K9" s="59"/>
      <c r="L9" s="59"/>
      <c r="M9" s="59"/>
    </row>
    <row r="10" spans="2:13">
      <c r="B10" s="58" t="s">
        <v>7</v>
      </c>
      <c r="C10" s="59"/>
      <c r="D10" s="59"/>
      <c r="E10" s="59"/>
      <c r="F10" s="59" t="s">
        <v>3</v>
      </c>
      <c r="G10" s="59" t="s">
        <v>3</v>
      </c>
      <c r="H10" s="59" t="s">
        <v>3</v>
      </c>
      <c r="I10" s="59" t="s">
        <v>3</v>
      </c>
      <c r="J10" s="59" t="s">
        <v>3</v>
      </c>
      <c r="K10" s="59"/>
      <c r="L10" s="59"/>
      <c r="M10" s="59"/>
    </row>
    <row r="11" spans="2:13">
      <c r="B11" s="58" t="s">
        <v>8</v>
      </c>
      <c r="C11" s="59"/>
      <c r="D11" s="59"/>
      <c r="E11" s="59"/>
      <c r="F11" s="59"/>
      <c r="G11" s="59"/>
      <c r="H11" s="59"/>
      <c r="I11" s="59"/>
      <c r="J11" s="59"/>
      <c r="K11" s="59"/>
      <c r="L11" s="59" t="s">
        <v>3</v>
      </c>
      <c r="M11" s="59" t="s">
        <v>3</v>
      </c>
    </row>
  </sheetData>
  <pageMargins left="0.7" right="0.7" top="0.75" bottom="0.75" header="0.3" footer="0.3"/>
  <pageSetup orientation="landscape" r:id="rId1"/>
  <headerFooter>
    <oddHeader>&amp;LIgnite Consulting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4DD95-D8B5-419B-B196-8883FFC8EEB1}">
  <sheetPr>
    <tabColor rgb="FFFFFF00"/>
  </sheetPr>
  <dimension ref="A1:AY100"/>
  <sheetViews>
    <sheetView tabSelected="1" view="pageBreakPreview" zoomScaleNormal="100" zoomScaleSheetLayoutView="100" workbookViewId="0">
      <pane xSplit="3" ySplit="2" topLeftCell="G40" activePane="bottomRight" state="frozen"/>
      <selection pane="bottomRight" activeCell="AX23" sqref="AX23:AX56"/>
      <selection pane="bottomLeft" activeCell="AJ10" sqref="AJ10"/>
      <selection pane="topRight" activeCell="AJ10" sqref="AJ10"/>
    </sheetView>
  </sheetViews>
  <sheetFormatPr defaultColWidth="9.7109375" defaultRowHeight="11.25"/>
  <cols>
    <col min="1" max="1" width="1.7109375" style="1" bestFit="1" customWidth="1"/>
    <col min="2" max="2" width="5.5703125" style="7" customWidth="1"/>
    <col min="3" max="3" width="16.7109375" style="8" customWidth="1"/>
    <col min="4" max="4" width="20.7109375" style="8" customWidth="1"/>
    <col min="5" max="5" width="20.7109375" style="4" customWidth="1"/>
    <col min="6" max="6" width="24.7109375" style="47" customWidth="1"/>
    <col min="7" max="7" width="20.7109375" style="48" customWidth="1"/>
    <col min="8" max="8" width="10.7109375" style="49" customWidth="1"/>
    <col min="9" max="9" width="4.7109375" style="50" customWidth="1"/>
    <col min="10" max="10" width="4.7109375" style="51" customWidth="1"/>
    <col min="11" max="11" width="5.7109375" style="51" customWidth="1"/>
    <col min="12" max="12" width="15.7109375" style="8" customWidth="1"/>
    <col min="13" max="13" width="1" style="5" customWidth="1"/>
    <col min="14" max="33" width="2.85546875" style="5" customWidth="1"/>
    <col min="34" max="34" width="1" style="5" customWidth="1"/>
    <col min="35" max="35" width="16.85546875" style="8" hidden="1" customWidth="1"/>
    <col min="36" max="36" width="1" style="5" customWidth="1"/>
    <col min="37" max="44" width="3" style="1" customWidth="1"/>
    <col min="45" max="45" width="6.42578125" style="51" customWidth="1"/>
    <col min="46" max="48" width="3" style="1" customWidth="1"/>
    <col min="49" max="49" width="1" style="5" customWidth="1"/>
    <col min="50" max="50" width="35.140625" style="4" customWidth="1"/>
    <col min="51" max="51" width="1" style="5" customWidth="1"/>
    <col min="52" max="52" width="9.7109375" style="5"/>
    <col min="53" max="53" width="34.42578125" style="5" bestFit="1" customWidth="1"/>
    <col min="54" max="16384" width="9.7109375" style="5"/>
  </cols>
  <sheetData>
    <row r="1" spans="1:51" ht="11.1" customHeight="1">
      <c r="B1" s="62" t="s">
        <v>9</v>
      </c>
      <c r="C1" s="62" t="s">
        <v>10</v>
      </c>
      <c r="D1" s="62" t="s">
        <v>11</v>
      </c>
      <c r="E1" s="62" t="s">
        <v>12</v>
      </c>
      <c r="F1" s="63" t="s">
        <v>13</v>
      </c>
      <c r="G1" s="64" t="s">
        <v>14</v>
      </c>
      <c r="H1" s="64" t="s">
        <v>15</v>
      </c>
      <c r="I1" s="66" t="s">
        <v>16</v>
      </c>
      <c r="J1" s="66" t="s">
        <v>17</v>
      </c>
      <c r="K1" s="66" t="s">
        <v>18</v>
      </c>
      <c r="L1" s="62" t="s">
        <v>19</v>
      </c>
      <c r="M1" s="2"/>
      <c r="N1" s="3" t="s">
        <v>20</v>
      </c>
      <c r="O1" s="3" t="s">
        <v>21</v>
      </c>
      <c r="P1" s="3" t="s">
        <v>22</v>
      </c>
      <c r="Q1" s="3" t="s">
        <v>23</v>
      </c>
      <c r="R1" s="3" t="s">
        <v>24</v>
      </c>
      <c r="S1" s="3" t="s">
        <v>20</v>
      </c>
      <c r="T1" s="3" t="s">
        <v>21</v>
      </c>
      <c r="U1" s="3" t="s">
        <v>22</v>
      </c>
      <c r="V1" s="3" t="s">
        <v>23</v>
      </c>
      <c r="W1" s="3" t="s">
        <v>24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21</v>
      </c>
      <c r="AE1" s="3" t="s">
        <v>22</v>
      </c>
      <c r="AF1" s="3" t="s">
        <v>23</v>
      </c>
      <c r="AG1" s="3" t="s">
        <v>24</v>
      </c>
      <c r="AH1" s="2"/>
      <c r="AI1" s="62" t="s">
        <v>26</v>
      </c>
      <c r="AJ1" s="2"/>
      <c r="AK1" s="60" t="s">
        <v>27</v>
      </c>
      <c r="AL1" s="60" t="s">
        <v>28</v>
      </c>
      <c r="AM1" s="61" t="s">
        <v>29</v>
      </c>
      <c r="AN1" s="61" t="s">
        <v>30</v>
      </c>
      <c r="AO1" s="60" t="s">
        <v>31</v>
      </c>
      <c r="AP1" s="60" t="s">
        <v>32</v>
      </c>
      <c r="AQ1" s="60" t="s">
        <v>33</v>
      </c>
      <c r="AR1" s="60" t="s">
        <v>34</v>
      </c>
      <c r="AS1" s="60" t="s">
        <v>35</v>
      </c>
      <c r="AT1" s="60" t="s">
        <v>36</v>
      </c>
      <c r="AU1" s="60" t="s">
        <v>37</v>
      </c>
      <c r="AV1" s="60"/>
      <c r="AW1" s="2"/>
      <c r="AY1" s="2"/>
    </row>
    <row r="2" spans="1:51" ht="35.1" customHeight="1">
      <c r="B2" s="62"/>
      <c r="C2" s="62"/>
      <c r="D2" s="62"/>
      <c r="E2" s="62"/>
      <c r="F2" s="63"/>
      <c r="G2" s="65"/>
      <c r="H2" s="65"/>
      <c r="I2" s="66"/>
      <c r="J2" s="66"/>
      <c r="K2" s="66"/>
      <c r="L2" s="62"/>
      <c r="N2" s="6">
        <v>43927</v>
      </c>
      <c r="O2" s="6">
        <v>43928</v>
      </c>
      <c r="P2" s="6">
        <v>43929</v>
      </c>
      <c r="Q2" s="6">
        <v>43930</v>
      </c>
      <c r="R2" s="6">
        <v>43931</v>
      </c>
      <c r="S2" s="6">
        <v>43934</v>
      </c>
      <c r="T2" s="6">
        <v>43935</v>
      </c>
      <c r="U2" s="6">
        <v>43936</v>
      </c>
      <c r="V2" s="6">
        <v>43937</v>
      </c>
      <c r="W2" s="6">
        <v>43938</v>
      </c>
      <c r="X2" s="6">
        <v>43941</v>
      </c>
      <c r="Y2" s="6">
        <v>43942</v>
      </c>
      <c r="Z2" s="6">
        <v>43943</v>
      </c>
      <c r="AA2" s="6">
        <v>43944</v>
      </c>
      <c r="AB2" s="6">
        <v>43945</v>
      </c>
      <c r="AC2" s="6">
        <v>43948</v>
      </c>
      <c r="AD2" s="6">
        <v>43949</v>
      </c>
      <c r="AE2" s="6">
        <v>43950</v>
      </c>
      <c r="AF2" s="6">
        <v>43951</v>
      </c>
      <c r="AG2" s="6">
        <v>43952</v>
      </c>
      <c r="AI2" s="62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</row>
    <row r="3" spans="1:51">
      <c r="E3" s="9"/>
      <c r="F3" s="10"/>
      <c r="G3" s="10"/>
      <c r="H3" s="10"/>
      <c r="I3" s="11"/>
      <c r="J3" s="9"/>
      <c r="K3" s="9"/>
      <c r="L3" s="12"/>
      <c r="AI3" s="12"/>
      <c r="AS3" s="9"/>
    </row>
    <row r="4" spans="1:51">
      <c r="A4" s="1" t="s">
        <v>38</v>
      </c>
      <c r="B4" s="13" t="s">
        <v>39</v>
      </c>
      <c r="C4" s="14" t="s">
        <v>40</v>
      </c>
      <c r="D4" s="14" t="s">
        <v>41</v>
      </c>
      <c r="E4" s="15" t="s">
        <v>42</v>
      </c>
      <c r="F4" s="16"/>
      <c r="G4" s="16"/>
      <c r="H4" s="16"/>
      <c r="I4" s="17"/>
      <c r="J4" s="18"/>
      <c r="K4" s="19"/>
      <c r="L4" s="20"/>
      <c r="N4" s="21"/>
      <c r="O4" s="21"/>
      <c r="P4" s="21"/>
      <c r="Q4" s="21"/>
      <c r="R4" s="21"/>
      <c r="S4" s="21"/>
      <c r="T4" s="22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I4" s="20"/>
      <c r="AK4" s="23"/>
      <c r="AL4" s="23"/>
      <c r="AM4" s="23"/>
      <c r="AN4" s="23"/>
      <c r="AO4" s="23"/>
      <c r="AP4" s="23"/>
      <c r="AQ4" s="23"/>
      <c r="AR4" s="23"/>
      <c r="AS4" s="19">
        <f>K4-7</f>
        <v>-7</v>
      </c>
      <c r="AT4" s="23"/>
      <c r="AU4" s="23"/>
      <c r="AV4" s="23"/>
    </row>
    <row r="5" spans="1:51" ht="44.1" customHeight="1">
      <c r="A5" s="1" t="s">
        <v>38</v>
      </c>
      <c r="B5" s="13" t="s">
        <v>43</v>
      </c>
      <c r="C5" s="14" t="s">
        <v>44</v>
      </c>
      <c r="D5" s="14" t="s">
        <v>45</v>
      </c>
      <c r="E5" s="15" t="s">
        <v>46</v>
      </c>
      <c r="F5" s="16"/>
      <c r="G5" s="16"/>
      <c r="H5" s="16"/>
      <c r="I5" s="17"/>
      <c r="J5" s="18"/>
      <c r="K5" s="19"/>
      <c r="L5" s="20"/>
      <c r="N5" s="21"/>
      <c r="O5" s="21"/>
      <c r="P5" s="21"/>
      <c r="Q5" s="21"/>
      <c r="R5" s="21"/>
      <c r="S5" s="21"/>
      <c r="T5" s="21"/>
      <c r="U5" s="22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I5" s="20"/>
      <c r="AK5" s="23"/>
      <c r="AL5" s="23"/>
      <c r="AM5" s="23"/>
      <c r="AN5" s="23"/>
      <c r="AO5" s="23"/>
      <c r="AP5" s="23"/>
      <c r="AQ5" s="23"/>
      <c r="AR5" s="23"/>
      <c r="AS5" s="19">
        <f>K5-7</f>
        <v>-7</v>
      </c>
      <c r="AT5" s="23"/>
      <c r="AU5" s="23"/>
      <c r="AV5" s="23"/>
    </row>
    <row r="6" spans="1:51" ht="55.35" customHeight="1">
      <c r="A6" s="1" t="s">
        <v>38</v>
      </c>
      <c r="B6" s="13" t="s">
        <v>47</v>
      </c>
      <c r="C6" s="14" t="s">
        <v>48</v>
      </c>
      <c r="D6" s="14" t="s">
        <v>49</v>
      </c>
      <c r="E6" s="15" t="s">
        <v>50</v>
      </c>
      <c r="F6" s="16"/>
      <c r="G6" s="16"/>
      <c r="H6" s="16"/>
      <c r="I6" s="17"/>
      <c r="J6" s="18"/>
      <c r="K6" s="19"/>
      <c r="L6" s="20"/>
      <c r="N6" s="21"/>
      <c r="O6" s="21"/>
      <c r="P6" s="21"/>
      <c r="Q6" s="21"/>
      <c r="R6" s="21"/>
      <c r="S6" s="21"/>
      <c r="T6" s="22"/>
      <c r="U6" s="22"/>
      <c r="V6" s="22"/>
      <c r="W6" s="22"/>
      <c r="X6" s="21"/>
      <c r="Y6" s="21"/>
      <c r="Z6" s="21"/>
      <c r="AA6" s="21"/>
      <c r="AB6" s="21"/>
      <c r="AC6" s="21"/>
      <c r="AD6" s="21"/>
      <c r="AE6" s="21"/>
      <c r="AF6" s="21"/>
      <c r="AG6" s="21"/>
      <c r="AI6" s="20"/>
      <c r="AK6" s="23"/>
      <c r="AL6" s="23"/>
      <c r="AM6" s="23"/>
      <c r="AN6" s="23"/>
      <c r="AO6" s="23"/>
      <c r="AP6" s="23"/>
      <c r="AQ6" s="23"/>
      <c r="AR6" s="23"/>
      <c r="AS6" s="19">
        <f>K6-7</f>
        <v>-7</v>
      </c>
      <c r="AT6" s="23"/>
      <c r="AU6" s="23"/>
      <c r="AV6" s="23"/>
      <c r="AX6" s="24"/>
    </row>
    <row r="7" spans="1:51" ht="34.35" customHeight="1">
      <c r="B7" s="13" t="s">
        <v>51</v>
      </c>
      <c r="C7" s="14" t="s">
        <v>52</v>
      </c>
      <c r="D7" s="14" t="s">
        <v>53</v>
      </c>
      <c r="E7" s="15" t="s">
        <v>54</v>
      </c>
      <c r="F7" s="16"/>
      <c r="G7" s="16"/>
      <c r="H7" s="16"/>
      <c r="I7" s="17"/>
      <c r="J7" s="18"/>
      <c r="K7" s="19"/>
      <c r="L7" s="20"/>
      <c r="N7" s="21"/>
      <c r="O7" s="21"/>
      <c r="P7" s="21"/>
      <c r="Q7" s="21"/>
      <c r="R7" s="21"/>
      <c r="S7" s="21"/>
      <c r="T7" s="22"/>
      <c r="U7" s="22"/>
      <c r="V7" s="22"/>
      <c r="W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I7" s="20"/>
      <c r="AK7" s="23"/>
      <c r="AL7" s="23"/>
      <c r="AM7" s="23"/>
      <c r="AN7" s="23"/>
      <c r="AO7" s="23"/>
      <c r="AP7" s="23"/>
      <c r="AQ7" s="23"/>
      <c r="AR7" s="23"/>
      <c r="AS7" s="19"/>
      <c r="AT7" s="23"/>
      <c r="AU7" s="23"/>
      <c r="AV7" s="23"/>
      <c r="AX7" s="24"/>
    </row>
    <row r="8" spans="1:51" ht="96" customHeight="1">
      <c r="A8" s="1" t="s">
        <v>38</v>
      </c>
      <c r="B8" s="13" t="s">
        <v>55</v>
      </c>
      <c r="C8" s="14" t="s">
        <v>56</v>
      </c>
      <c r="D8" s="14" t="s">
        <v>57</v>
      </c>
      <c r="E8" s="15" t="s">
        <v>58</v>
      </c>
      <c r="F8" s="16"/>
      <c r="G8" s="16"/>
      <c r="H8" s="16"/>
      <c r="I8" s="17"/>
      <c r="J8" s="18"/>
      <c r="K8" s="19"/>
      <c r="L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  <c r="Z8" s="22"/>
      <c r="AA8" s="22"/>
      <c r="AB8" s="21"/>
      <c r="AC8" s="21"/>
      <c r="AD8" s="21"/>
      <c r="AE8" s="21"/>
      <c r="AF8" s="21"/>
      <c r="AG8" s="21"/>
      <c r="AI8" s="20"/>
      <c r="AK8" s="23"/>
      <c r="AL8" s="23"/>
      <c r="AM8" s="23"/>
      <c r="AN8" s="23"/>
      <c r="AO8" s="23"/>
      <c r="AP8" s="23"/>
      <c r="AQ8" s="23"/>
      <c r="AR8" s="23"/>
      <c r="AS8" s="19">
        <f>K8-7</f>
        <v>-7</v>
      </c>
      <c r="AT8" s="23"/>
      <c r="AU8" s="23"/>
      <c r="AV8" s="23"/>
      <c r="AX8" s="24"/>
    </row>
    <row r="9" spans="1:51" ht="4.3499999999999996" customHeight="1">
      <c r="E9" s="9"/>
      <c r="F9" s="10"/>
      <c r="G9" s="10"/>
      <c r="H9" s="10"/>
      <c r="I9" s="11"/>
      <c r="J9" s="9"/>
      <c r="K9" s="9"/>
      <c r="L9" s="12"/>
      <c r="AI9" s="12"/>
      <c r="AS9" s="9"/>
    </row>
    <row r="10" spans="1:51" ht="32.450000000000003" customHeight="1">
      <c r="A10" s="1" t="s">
        <v>38</v>
      </c>
      <c r="B10" s="13" t="s">
        <v>59</v>
      </c>
      <c r="C10" s="14" t="s">
        <v>60</v>
      </c>
      <c r="D10" s="14" t="s">
        <v>61</v>
      </c>
      <c r="E10" s="25" t="s">
        <v>60</v>
      </c>
      <c r="F10" s="16"/>
      <c r="G10" s="16"/>
      <c r="H10" s="16"/>
      <c r="I10" s="17"/>
      <c r="J10" s="18"/>
      <c r="K10" s="19"/>
      <c r="L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2"/>
      <c r="Z10" s="21"/>
      <c r="AA10" s="21"/>
      <c r="AB10" s="21"/>
      <c r="AC10" s="21"/>
      <c r="AD10" s="21"/>
      <c r="AE10" s="21"/>
      <c r="AF10" s="21"/>
      <c r="AG10" s="21"/>
      <c r="AI10" s="20"/>
      <c r="AK10" s="23"/>
      <c r="AL10" s="23"/>
      <c r="AM10" s="23"/>
      <c r="AN10" s="23"/>
      <c r="AO10" s="23"/>
      <c r="AP10" s="23"/>
      <c r="AQ10" s="23"/>
      <c r="AR10" s="23"/>
      <c r="AS10" s="19">
        <f>K10-7</f>
        <v>-7</v>
      </c>
      <c r="AT10" s="23"/>
      <c r="AU10" s="23"/>
      <c r="AV10" s="23"/>
    </row>
    <row r="11" spans="1:51" ht="32.450000000000003" customHeight="1">
      <c r="A11" s="1" t="s">
        <v>38</v>
      </c>
      <c r="B11" s="13" t="s">
        <v>62</v>
      </c>
      <c r="C11" s="14" t="s">
        <v>63</v>
      </c>
      <c r="D11" s="14" t="s">
        <v>64</v>
      </c>
      <c r="E11" s="15" t="s">
        <v>65</v>
      </c>
      <c r="F11" s="16"/>
      <c r="G11" s="16"/>
      <c r="H11" s="16"/>
      <c r="I11" s="17"/>
      <c r="J11" s="18"/>
      <c r="K11" s="19"/>
      <c r="L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21"/>
      <c r="AA11" s="21"/>
      <c r="AB11" s="21"/>
      <c r="AC11" s="21"/>
      <c r="AD11" s="21"/>
      <c r="AE11" s="21"/>
      <c r="AF11" s="21"/>
      <c r="AG11" s="21"/>
      <c r="AI11" s="20"/>
      <c r="AK11" s="23"/>
      <c r="AL11" s="23"/>
      <c r="AM11" s="23"/>
      <c r="AN11" s="23"/>
      <c r="AO11" s="23"/>
      <c r="AP11" s="23"/>
      <c r="AQ11" s="23"/>
      <c r="AR11" s="23"/>
      <c r="AS11" s="19">
        <f>K11-7</f>
        <v>-7</v>
      </c>
      <c r="AT11" s="23"/>
      <c r="AU11" s="23"/>
      <c r="AV11" s="23"/>
    </row>
    <row r="12" spans="1:51" ht="22.5">
      <c r="A12" s="1" t="s">
        <v>38</v>
      </c>
      <c r="B12" s="13" t="s">
        <v>66</v>
      </c>
      <c r="C12" s="14" t="s">
        <v>67</v>
      </c>
      <c r="D12" s="14" t="s">
        <v>68</v>
      </c>
      <c r="E12" s="15" t="s">
        <v>69</v>
      </c>
      <c r="F12" s="16"/>
      <c r="G12" s="16"/>
      <c r="H12" s="16"/>
      <c r="I12" s="17"/>
      <c r="J12" s="18"/>
      <c r="K12" s="19"/>
      <c r="L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1"/>
      <c r="AD12" s="21"/>
      <c r="AE12" s="21"/>
      <c r="AF12" s="21"/>
      <c r="AG12" s="21"/>
      <c r="AI12" s="20"/>
      <c r="AK12" s="23"/>
      <c r="AL12" s="23"/>
      <c r="AM12" s="23"/>
      <c r="AN12" s="23"/>
      <c r="AO12" s="23"/>
      <c r="AP12" s="23"/>
      <c r="AQ12" s="23"/>
      <c r="AR12" s="23"/>
      <c r="AS12" s="19">
        <f>K12-7</f>
        <v>-7</v>
      </c>
      <c r="AT12" s="23"/>
      <c r="AU12" s="23"/>
      <c r="AV12" s="23"/>
    </row>
    <row r="13" spans="1:51" ht="55.35" customHeight="1">
      <c r="A13" s="1" t="s">
        <v>38</v>
      </c>
      <c r="B13" s="13" t="s">
        <v>70</v>
      </c>
      <c r="C13" s="14" t="s">
        <v>71</v>
      </c>
      <c r="D13" s="14" t="s">
        <v>72</v>
      </c>
      <c r="E13" s="15" t="s">
        <v>73</v>
      </c>
      <c r="F13" s="16"/>
      <c r="G13" s="16"/>
      <c r="H13" s="16"/>
      <c r="I13" s="17"/>
      <c r="J13" s="18"/>
      <c r="K13" s="19"/>
      <c r="L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18"/>
      <c r="AA13" s="21"/>
      <c r="AB13" s="21"/>
      <c r="AC13" s="21"/>
      <c r="AD13" s="21"/>
      <c r="AE13" s="21"/>
      <c r="AF13" s="21"/>
      <c r="AG13" s="21"/>
      <c r="AI13" s="20"/>
      <c r="AK13" s="23"/>
      <c r="AL13" s="23"/>
      <c r="AM13" s="23"/>
      <c r="AN13" s="23"/>
      <c r="AO13" s="23"/>
      <c r="AP13" s="23"/>
      <c r="AQ13" s="23"/>
      <c r="AR13" s="23"/>
      <c r="AS13" s="19">
        <f>K13-7</f>
        <v>-7</v>
      </c>
      <c r="AT13" s="23"/>
      <c r="AU13" s="23"/>
      <c r="AV13" s="23"/>
    </row>
    <row r="14" spans="1:51" ht="4.3499999999999996" customHeight="1">
      <c r="E14" s="9"/>
      <c r="F14" s="10"/>
      <c r="G14" s="10"/>
      <c r="H14" s="10"/>
      <c r="I14" s="11"/>
      <c r="J14" s="9"/>
      <c r="K14" s="9"/>
      <c r="L14" s="12"/>
      <c r="AI14" s="12"/>
      <c r="AS14" s="9"/>
    </row>
    <row r="15" spans="1:51" ht="124.35" customHeight="1">
      <c r="A15" s="1" t="s">
        <v>38</v>
      </c>
      <c r="B15" s="13">
        <v>10</v>
      </c>
      <c r="C15" s="14" t="s">
        <v>74</v>
      </c>
      <c r="D15" s="14" t="s">
        <v>75</v>
      </c>
      <c r="E15" s="15" t="s">
        <v>76</v>
      </c>
      <c r="F15" s="26"/>
      <c r="G15" s="27"/>
      <c r="H15" s="16"/>
      <c r="I15" s="17"/>
      <c r="J15" s="18"/>
      <c r="K15" s="19"/>
      <c r="L15" s="20"/>
      <c r="N15" s="21"/>
      <c r="O15" s="21"/>
      <c r="P15" s="21"/>
      <c r="Q15" s="21"/>
      <c r="R15" s="21"/>
      <c r="S15" s="21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I15" s="20"/>
      <c r="AK15" s="23"/>
      <c r="AL15" s="23"/>
      <c r="AM15" s="23"/>
      <c r="AN15" s="23"/>
      <c r="AO15" s="23"/>
      <c r="AP15" s="23"/>
      <c r="AQ15" s="23"/>
      <c r="AR15" s="23"/>
      <c r="AS15" s="19">
        <f t="shared" ref="AS15:AS23" si="0">K15-7</f>
        <v>-7</v>
      </c>
      <c r="AT15" s="23"/>
      <c r="AU15" s="23"/>
      <c r="AV15" s="23"/>
    </row>
    <row r="16" spans="1:51" ht="53.1" customHeight="1">
      <c r="A16" s="1" t="s">
        <v>38</v>
      </c>
      <c r="B16" s="13">
        <v>11</v>
      </c>
      <c r="C16" s="14" t="s">
        <v>77</v>
      </c>
      <c r="D16" s="14" t="s">
        <v>78</v>
      </c>
      <c r="E16" s="15" t="s">
        <v>79</v>
      </c>
      <c r="F16" s="16"/>
      <c r="G16" s="16"/>
      <c r="H16" s="16"/>
      <c r="I16" s="17"/>
      <c r="J16" s="18"/>
      <c r="K16" s="19"/>
      <c r="L16" s="20"/>
      <c r="N16" s="21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I16" s="20"/>
      <c r="AK16" s="23"/>
      <c r="AL16" s="23"/>
      <c r="AM16" s="23"/>
      <c r="AN16" s="23"/>
      <c r="AO16" s="23"/>
      <c r="AP16" s="23"/>
      <c r="AQ16" s="23"/>
      <c r="AR16" s="23"/>
      <c r="AS16" s="19">
        <f t="shared" si="0"/>
        <v>-7</v>
      </c>
      <c r="AT16" s="23"/>
      <c r="AU16" s="23"/>
      <c r="AV16" s="23"/>
    </row>
    <row r="17" spans="1:50" ht="88.35" customHeight="1">
      <c r="A17" s="1" t="s">
        <v>38</v>
      </c>
      <c r="B17" s="13">
        <v>12</v>
      </c>
      <c r="C17" s="14" t="s">
        <v>80</v>
      </c>
      <c r="D17" s="14" t="s">
        <v>81</v>
      </c>
      <c r="E17" s="15" t="s">
        <v>82</v>
      </c>
      <c r="F17" s="16"/>
      <c r="G17" s="16"/>
      <c r="H17" s="16"/>
      <c r="I17" s="17"/>
      <c r="J17" s="18"/>
      <c r="K17" s="19"/>
      <c r="L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18"/>
      <c r="Z17" s="18"/>
      <c r="AA17" s="21"/>
      <c r="AB17" s="21"/>
      <c r="AC17" s="21"/>
      <c r="AD17" s="21"/>
      <c r="AE17" s="21"/>
      <c r="AF17" s="21"/>
      <c r="AG17" s="21"/>
      <c r="AI17" s="20"/>
      <c r="AK17" s="23"/>
      <c r="AL17" s="23"/>
      <c r="AM17" s="23"/>
      <c r="AN17" s="23"/>
      <c r="AO17" s="23"/>
      <c r="AP17" s="23"/>
      <c r="AQ17" s="23"/>
      <c r="AR17" s="23"/>
      <c r="AS17" s="19">
        <f t="shared" si="0"/>
        <v>-7</v>
      </c>
      <c r="AT17" s="23"/>
      <c r="AU17" s="23"/>
      <c r="AV17" s="23"/>
    </row>
    <row r="18" spans="1:50" ht="22.5">
      <c r="A18" s="1" t="s">
        <v>38</v>
      </c>
      <c r="B18" s="13">
        <v>13</v>
      </c>
      <c r="C18" s="14" t="s">
        <v>83</v>
      </c>
      <c r="D18" s="14" t="s">
        <v>84</v>
      </c>
      <c r="E18" s="15" t="s">
        <v>85</v>
      </c>
      <c r="F18" s="26"/>
      <c r="G18" s="16"/>
      <c r="H18" s="16"/>
      <c r="I18" s="17"/>
      <c r="J18" s="18"/>
      <c r="K18" s="19"/>
      <c r="L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1"/>
      <c r="AI18" s="20"/>
      <c r="AK18" s="23"/>
      <c r="AL18" s="23"/>
      <c r="AM18" s="23"/>
      <c r="AN18" s="23"/>
      <c r="AO18" s="23"/>
      <c r="AP18" s="23"/>
      <c r="AQ18" s="23"/>
      <c r="AR18" s="23"/>
      <c r="AS18" s="19">
        <f t="shared" si="0"/>
        <v>-7</v>
      </c>
      <c r="AT18" s="23"/>
      <c r="AU18" s="23"/>
      <c r="AV18" s="23"/>
    </row>
    <row r="19" spans="1:50">
      <c r="A19" s="1" t="s">
        <v>38</v>
      </c>
      <c r="B19" s="13">
        <v>14</v>
      </c>
      <c r="C19" s="14" t="s">
        <v>86</v>
      </c>
      <c r="D19" s="14" t="s">
        <v>87</v>
      </c>
      <c r="E19" s="15" t="s">
        <v>88</v>
      </c>
      <c r="F19" s="16"/>
      <c r="G19" s="16"/>
      <c r="H19" s="16"/>
      <c r="I19" s="17"/>
      <c r="J19" s="18"/>
      <c r="K19" s="19"/>
      <c r="L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1"/>
      <c r="AB19" s="21"/>
      <c r="AC19" s="21"/>
      <c r="AD19" s="21"/>
      <c r="AE19" s="21"/>
      <c r="AF19" s="21"/>
      <c r="AG19" s="21"/>
      <c r="AI19" s="20"/>
      <c r="AK19" s="23"/>
      <c r="AL19" s="23"/>
      <c r="AM19" s="23"/>
      <c r="AN19" s="23"/>
      <c r="AO19" s="23"/>
      <c r="AP19" s="23"/>
      <c r="AQ19" s="23"/>
      <c r="AR19" s="23"/>
      <c r="AS19" s="19">
        <f t="shared" si="0"/>
        <v>-7</v>
      </c>
      <c r="AT19" s="23"/>
      <c r="AU19" s="23"/>
      <c r="AV19" s="23"/>
    </row>
    <row r="20" spans="1:50" ht="88.35" customHeight="1">
      <c r="A20" s="1" t="s">
        <v>38</v>
      </c>
      <c r="B20" s="13">
        <v>15</v>
      </c>
      <c r="C20" s="14" t="s">
        <v>89</v>
      </c>
      <c r="D20" s="14" t="s">
        <v>90</v>
      </c>
      <c r="E20" s="15" t="s">
        <v>91</v>
      </c>
      <c r="F20" s="26"/>
      <c r="G20" s="16"/>
      <c r="H20" s="16"/>
      <c r="I20" s="17"/>
      <c r="J20" s="18"/>
      <c r="K20" s="19"/>
      <c r="L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Z20" s="21"/>
      <c r="AA20" s="21"/>
      <c r="AB20" s="21"/>
      <c r="AC20" s="21"/>
      <c r="AD20" s="22"/>
      <c r="AE20" s="21"/>
      <c r="AF20" s="21"/>
      <c r="AG20" s="21"/>
      <c r="AI20" s="20"/>
      <c r="AK20" s="23"/>
      <c r="AL20" s="23"/>
      <c r="AM20" s="23"/>
      <c r="AN20" s="23"/>
      <c r="AO20" s="23"/>
      <c r="AP20" s="23"/>
      <c r="AQ20" s="23"/>
      <c r="AR20" s="23"/>
      <c r="AS20" s="19">
        <f t="shared" si="0"/>
        <v>-7</v>
      </c>
      <c r="AT20" s="23"/>
      <c r="AU20" s="23"/>
      <c r="AV20" s="23"/>
    </row>
    <row r="21" spans="1:50" ht="45" customHeight="1">
      <c r="A21" s="1" t="s">
        <v>38</v>
      </c>
      <c r="B21" s="13">
        <v>16</v>
      </c>
      <c r="C21" s="14" t="s">
        <v>92</v>
      </c>
      <c r="D21" s="14" t="s">
        <v>93</v>
      </c>
      <c r="E21" s="15" t="s">
        <v>94</v>
      </c>
      <c r="F21" s="26"/>
      <c r="G21" s="16"/>
      <c r="H21" s="16"/>
      <c r="I21" s="17"/>
      <c r="J21" s="18"/>
      <c r="K21" s="19"/>
      <c r="L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1"/>
      <c r="AB21" s="21"/>
      <c r="AC21" s="21"/>
      <c r="AD21" s="21"/>
      <c r="AE21" s="22"/>
      <c r="AF21" s="21"/>
      <c r="AG21" s="21"/>
      <c r="AI21" s="20"/>
      <c r="AK21" s="23"/>
      <c r="AL21" s="23"/>
      <c r="AM21" s="23"/>
      <c r="AN21" s="23"/>
      <c r="AO21" s="23"/>
      <c r="AP21" s="23"/>
      <c r="AQ21" s="23"/>
      <c r="AR21" s="23"/>
      <c r="AS21" s="19">
        <f t="shared" si="0"/>
        <v>-7</v>
      </c>
      <c r="AT21" s="23"/>
      <c r="AU21" s="23"/>
      <c r="AV21" s="23"/>
    </row>
    <row r="22" spans="1:50" ht="39" customHeight="1">
      <c r="A22" s="1" t="s">
        <v>38</v>
      </c>
      <c r="B22" s="13">
        <v>17</v>
      </c>
      <c r="C22" s="14" t="s">
        <v>95</v>
      </c>
      <c r="D22" s="14" t="s">
        <v>96</v>
      </c>
      <c r="E22" s="15" t="s">
        <v>97</v>
      </c>
      <c r="F22" s="26"/>
      <c r="G22" s="16"/>
      <c r="H22" s="16"/>
      <c r="I22" s="17"/>
      <c r="J22" s="18"/>
      <c r="K22" s="19"/>
      <c r="L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1"/>
      <c r="AC22" s="21"/>
      <c r="AD22" s="21"/>
      <c r="AE22" s="21"/>
      <c r="AF22" s="22"/>
      <c r="AG22" s="21"/>
      <c r="AI22" s="20"/>
      <c r="AK22" s="23"/>
      <c r="AL22" s="23"/>
      <c r="AM22" s="23"/>
      <c r="AN22" s="23"/>
      <c r="AO22" s="23"/>
      <c r="AP22" s="23"/>
      <c r="AQ22" s="23"/>
      <c r="AR22" s="23"/>
      <c r="AS22" s="19">
        <f t="shared" si="0"/>
        <v>-7</v>
      </c>
      <c r="AT22" s="23"/>
      <c r="AU22" s="23"/>
      <c r="AV22" s="23"/>
    </row>
    <row r="23" spans="1:50" ht="44.1" customHeight="1">
      <c r="A23" s="1" t="s">
        <v>38</v>
      </c>
      <c r="B23" s="13">
        <v>18</v>
      </c>
      <c r="C23" s="20" t="s">
        <v>98</v>
      </c>
      <c r="D23" s="14" t="s">
        <v>99</v>
      </c>
      <c r="E23" s="15" t="s">
        <v>100</v>
      </c>
      <c r="F23" s="26"/>
      <c r="G23" s="14"/>
      <c r="H23" s="28"/>
      <c r="I23" s="28"/>
      <c r="J23" s="28"/>
      <c r="K23" s="19"/>
      <c r="L23" s="2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21"/>
      <c r="AI23" s="20"/>
      <c r="AK23" s="23"/>
      <c r="AL23" s="23"/>
      <c r="AM23" s="23"/>
      <c r="AN23" s="23"/>
      <c r="AO23" s="23"/>
      <c r="AP23" s="23"/>
      <c r="AQ23" s="23"/>
      <c r="AR23" s="23"/>
      <c r="AS23" s="19">
        <f t="shared" si="0"/>
        <v>-7</v>
      </c>
      <c r="AT23" s="23"/>
      <c r="AU23" s="23"/>
      <c r="AV23" s="23"/>
    </row>
    <row r="24" spans="1:50" ht="4.3499999999999996" customHeight="1">
      <c r="E24" s="9"/>
      <c r="F24" s="10"/>
      <c r="G24" s="10"/>
      <c r="H24" s="10"/>
      <c r="I24" s="11"/>
      <c r="J24" s="9"/>
      <c r="K24" s="9"/>
      <c r="L24" s="12"/>
      <c r="AI24" s="12"/>
      <c r="AS24" s="9"/>
    </row>
    <row r="25" spans="1:50" ht="22.5">
      <c r="A25" s="1" t="s">
        <v>38</v>
      </c>
      <c r="B25" s="13">
        <v>19</v>
      </c>
      <c r="C25" s="14" t="s">
        <v>101</v>
      </c>
      <c r="D25" s="14" t="s">
        <v>102</v>
      </c>
      <c r="E25" s="15" t="s">
        <v>103</v>
      </c>
      <c r="F25" s="26"/>
      <c r="G25" s="16"/>
      <c r="H25" s="16"/>
      <c r="I25" s="17"/>
      <c r="J25" s="18"/>
      <c r="K25" s="19"/>
      <c r="L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9"/>
      <c r="Z25" s="21"/>
      <c r="AA25" s="21"/>
      <c r="AB25" s="22"/>
      <c r="AC25" s="21"/>
      <c r="AD25" s="21"/>
      <c r="AE25" s="21"/>
      <c r="AF25" s="21"/>
      <c r="AG25" s="21"/>
      <c r="AI25" s="20"/>
      <c r="AK25" s="23"/>
      <c r="AL25" s="23"/>
      <c r="AM25" s="23"/>
      <c r="AN25" s="23"/>
      <c r="AO25" s="23"/>
      <c r="AP25" s="23"/>
      <c r="AQ25" s="23"/>
      <c r="AR25" s="23"/>
      <c r="AS25" s="19">
        <f t="shared" ref="AS25:AS31" si="1">K25-7</f>
        <v>-7</v>
      </c>
      <c r="AT25" s="23"/>
      <c r="AU25" s="23"/>
      <c r="AV25" s="23"/>
      <c r="AX25" s="24"/>
    </row>
    <row r="26" spans="1:50" ht="33.75">
      <c r="A26" s="1" t="s">
        <v>38</v>
      </c>
      <c r="B26" s="13">
        <v>20</v>
      </c>
      <c r="C26" s="14" t="s">
        <v>104</v>
      </c>
      <c r="D26" s="14" t="s">
        <v>105</v>
      </c>
      <c r="E26" s="15" t="s">
        <v>106</v>
      </c>
      <c r="F26" s="26"/>
      <c r="G26" s="16"/>
      <c r="H26" s="16"/>
      <c r="I26" s="17"/>
      <c r="J26" s="18"/>
      <c r="K26" s="19"/>
      <c r="L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9"/>
      <c r="Z26" s="21"/>
      <c r="AA26" s="22"/>
      <c r="AB26" s="22"/>
      <c r="AC26" s="21"/>
      <c r="AD26" s="21"/>
      <c r="AE26" s="21"/>
      <c r="AF26" s="21"/>
      <c r="AG26" s="21"/>
      <c r="AI26" s="20"/>
      <c r="AK26" s="23"/>
      <c r="AL26" s="23"/>
      <c r="AM26" s="23"/>
      <c r="AN26" s="23"/>
      <c r="AO26" s="23"/>
      <c r="AP26" s="23"/>
      <c r="AQ26" s="23"/>
      <c r="AR26" s="23"/>
      <c r="AS26" s="19">
        <f t="shared" si="1"/>
        <v>-7</v>
      </c>
      <c r="AT26" s="23"/>
      <c r="AU26" s="23"/>
      <c r="AV26" s="23"/>
    </row>
    <row r="27" spans="1:50" ht="85.35" customHeight="1">
      <c r="A27" s="1" t="s">
        <v>38</v>
      </c>
      <c r="B27" s="13">
        <v>21</v>
      </c>
      <c r="C27" s="14" t="s">
        <v>107</v>
      </c>
      <c r="D27" s="14" t="s">
        <v>108</v>
      </c>
      <c r="E27" s="15" t="s">
        <v>107</v>
      </c>
      <c r="F27" s="26"/>
      <c r="G27" s="30"/>
      <c r="H27" s="20"/>
      <c r="I27" s="17"/>
      <c r="J27" s="18"/>
      <c r="K27" s="19"/>
      <c r="L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I27" s="31"/>
      <c r="AK27" s="23"/>
      <c r="AL27" s="32"/>
      <c r="AM27" s="23"/>
      <c r="AN27" s="23"/>
      <c r="AO27" s="23"/>
      <c r="AP27" s="23"/>
      <c r="AQ27" s="23"/>
      <c r="AR27" s="23"/>
      <c r="AS27" s="19">
        <f t="shared" si="1"/>
        <v>-7</v>
      </c>
      <c r="AT27" s="23"/>
      <c r="AU27" s="23"/>
      <c r="AV27" s="23"/>
    </row>
    <row r="28" spans="1:50" ht="30" customHeight="1">
      <c r="A28" s="1" t="s">
        <v>38</v>
      </c>
      <c r="B28" s="13">
        <v>22</v>
      </c>
      <c r="C28" s="33" t="s">
        <v>109</v>
      </c>
      <c r="D28" s="14" t="s">
        <v>110</v>
      </c>
      <c r="E28" s="15" t="s">
        <v>109</v>
      </c>
      <c r="F28" s="30"/>
      <c r="G28" s="30"/>
      <c r="H28" s="30"/>
      <c r="I28" s="34"/>
      <c r="J28" s="18"/>
      <c r="K28" s="19"/>
      <c r="L28" s="2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18"/>
      <c r="AB28" s="35"/>
      <c r="AC28" s="35"/>
      <c r="AD28" s="35"/>
      <c r="AE28" s="35"/>
      <c r="AF28" s="35"/>
      <c r="AG28" s="35"/>
      <c r="AI28" s="20"/>
      <c r="AK28" s="23"/>
      <c r="AL28" s="32"/>
      <c r="AM28" s="23"/>
      <c r="AN28" s="23"/>
      <c r="AO28" s="23"/>
      <c r="AP28" s="23"/>
      <c r="AQ28" s="23"/>
      <c r="AR28" s="23"/>
      <c r="AS28" s="19">
        <f>K28-7</f>
        <v>-7</v>
      </c>
      <c r="AT28" s="23"/>
      <c r="AU28" s="23"/>
      <c r="AV28" s="23"/>
    </row>
    <row r="29" spans="1:50" ht="122.1" customHeight="1">
      <c r="A29" s="1" t="s">
        <v>38</v>
      </c>
      <c r="B29" s="13">
        <v>23</v>
      </c>
      <c r="C29" s="14" t="s">
        <v>111</v>
      </c>
      <c r="D29" s="14" t="s">
        <v>112</v>
      </c>
      <c r="E29" s="15" t="s">
        <v>111</v>
      </c>
      <c r="F29" s="26"/>
      <c r="G29" s="16"/>
      <c r="H29" s="16"/>
      <c r="I29" s="17"/>
      <c r="J29" s="18"/>
      <c r="K29" s="19"/>
      <c r="L29" s="2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2"/>
      <c r="AF29" s="21"/>
      <c r="AG29" s="21"/>
      <c r="AI29" s="20"/>
      <c r="AK29" s="23"/>
      <c r="AL29" s="23"/>
      <c r="AM29" s="22"/>
      <c r="AN29" s="23"/>
      <c r="AO29" s="23"/>
      <c r="AP29" s="23"/>
      <c r="AQ29" s="23"/>
      <c r="AR29" s="23"/>
      <c r="AS29" s="19">
        <f t="shared" si="1"/>
        <v>-7</v>
      </c>
      <c r="AT29" s="23"/>
      <c r="AU29" s="23"/>
      <c r="AV29" s="23"/>
      <c r="AX29" s="24"/>
    </row>
    <row r="30" spans="1:50" ht="39" customHeight="1">
      <c r="A30" s="1" t="s">
        <v>113</v>
      </c>
      <c r="B30" s="13">
        <v>23</v>
      </c>
      <c r="C30" s="14" t="s">
        <v>114</v>
      </c>
      <c r="D30" s="14" t="s">
        <v>115</v>
      </c>
      <c r="E30" s="15" t="s">
        <v>116</v>
      </c>
      <c r="F30" s="26"/>
      <c r="G30" s="36"/>
      <c r="H30" s="36"/>
      <c r="I30" s="37"/>
      <c r="J30" s="18"/>
      <c r="K30" s="19"/>
      <c r="L30" s="2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I30" s="20"/>
      <c r="AK30" s="23"/>
      <c r="AL30" s="23"/>
      <c r="AM30" s="23"/>
      <c r="AN30" s="23"/>
      <c r="AO30" s="23"/>
      <c r="AP30" s="23"/>
      <c r="AQ30" s="23"/>
      <c r="AR30" s="23"/>
      <c r="AS30" s="19">
        <f t="shared" si="1"/>
        <v>-7</v>
      </c>
      <c r="AT30" s="23"/>
      <c r="AU30" s="23"/>
      <c r="AV30" s="23"/>
    </row>
    <row r="31" spans="1:50" ht="77.099999999999994" customHeight="1">
      <c r="A31" s="1" t="s">
        <v>38</v>
      </c>
      <c r="B31" s="13">
        <v>24</v>
      </c>
      <c r="C31" s="14" t="s">
        <v>117</v>
      </c>
      <c r="D31" s="14" t="s">
        <v>118</v>
      </c>
      <c r="E31" s="15" t="s">
        <v>119</v>
      </c>
      <c r="F31" s="26"/>
      <c r="G31" s="16"/>
      <c r="H31" s="16"/>
      <c r="I31" s="17"/>
      <c r="J31" s="18"/>
      <c r="K31" s="19"/>
      <c r="L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I31" s="20"/>
      <c r="AK31" s="23"/>
      <c r="AL31" s="23"/>
      <c r="AM31" s="23"/>
      <c r="AN31" s="23"/>
      <c r="AO31" s="23"/>
      <c r="AP31" s="23"/>
      <c r="AQ31" s="23"/>
      <c r="AR31" s="23"/>
      <c r="AS31" s="19">
        <f t="shared" si="1"/>
        <v>-7</v>
      </c>
      <c r="AT31" s="23"/>
      <c r="AU31" s="23"/>
      <c r="AV31" s="23"/>
      <c r="AX31" s="24"/>
    </row>
    <row r="32" spans="1:50" ht="4.3499999999999996" customHeight="1">
      <c r="E32" s="9"/>
      <c r="F32" s="10"/>
      <c r="G32" s="10"/>
      <c r="H32" s="10"/>
      <c r="I32" s="11"/>
      <c r="J32" s="9"/>
      <c r="K32" s="9"/>
      <c r="L32" s="12"/>
      <c r="AI32" s="12"/>
      <c r="AS32" s="9"/>
    </row>
    <row r="33" spans="1:50" ht="33" customHeight="1">
      <c r="A33" s="1" t="s">
        <v>38</v>
      </c>
      <c r="B33" s="13">
        <v>25</v>
      </c>
      <c r="C33" s="33" t="s">
        <v>120</v>
      </c>
      <c r="D33" s="14" t="s">
        <v>121</v>
      </c>
      <c r="E33" s="15" t="s">
        <v>122</v>
      </c>
      <c r="F33" s="30"/>
      <c r="G33" s="20"/>
      <c r="H33" s="30"/>
      <c r="I33" s="34"/>
      <c r="J33" s="18"/>
      <c r="K33" s="19"/>
      <c r="L33" s="20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18"/>
      <c r="Z33" s="18"/>
      <c r="AA33" s="18"/>
      <c r="AB33" s="35"/>
      <c r="AC33" s="35"/>
      <c r="AD33" s="35"/>
      <c r="AE33" s="35"/>
      <c r="AF33" s="35"/>
      <c r="AG33" s="35"/>
      <c r="AI33" s="20"/>
      <c r="AK33" s="23"/>
      <c r="AL33" s="23"/>
      <c r="AM33" s="23"/>
      <c r="AN33" s="23"/>
      <c r="AO33" s="23"/>
      <c r="AP33" s="23"/>
      <c r="AQ33" s="23"/>
      <c r="AR33" s="23"/>
      <c r="AS33" s="19">
        <f>K33-7</f>
        <v>-7</v>
      </c>
      <c r="AT33" s="23"/>
      <c r="AU33" s="23"/>
      <c r="AV33" s="23"/>
    </row>
    <row r="34" spans="1:50" ht="30" customHeight="1">
      <c r="A34" s="1" t="s">
        <v>38</v>
      </c>
      <c r="B34" s="13">
        <v>26</v>
      </c>
      <c r="C34" s="33" t="s">
        <v>123</v>
      </c>
      <c r="D34" s="14" t="s">
        <v>124</v>
      </c>
      <c r="E34" s="15" t="s">
        <v>125</v>
      </c>
      <c r="F34" s="38"/>
      <c r="G34" s="39"/>
      <c r="H34" s="39"/>
      <c r="I34" s="40"/>
      <c r="J34" s="18"/>
      <c r="K34" s="19"/>
      <c r="L34" s="2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8"/>
      <c r="AE34" s="18"/>
      <c r="AF34" s="18"/>
      <c r="AG34" s="35"/>
      <c r="AI34" s="20"/>
      <c r="AK34" s="23"/>
      <c r="AL34" s="32"/>
      <c r="AM34" s="23"/>
      <c r="AN34" s="23"/>
      <c r="AO34" s="23"/>
      <c r="AP34" s="23"/>
      <c r="AQ34" s="23"/>
      <c r="AR34" s="23"/>
      <c r="AS34" s="19">
        <f>K34-7</f>
        <v>-7</v>
      </c>
      <c r="AT34" s="23"/>
      <c r="AU34" s="23"/>
      <c r="AV34" s="23"/>
    </row>
    <row r="35" spans="1:50" ht="4.3499999999999996" customHeight="1">
      <c r="E35" s="9"/>
      <c r="F35" s="10"/>
      <c r="G35" s="10"/>
      <c r="H35" s="10"/>
      <c r="I35" s="11"/>
      <c r="J35" s="9"/>
      <c r="K35" s="9"/>
      <c r="L35" s="12"/>
      <c r="AI35" s="12"/>
      <c r="AS35" s="9"/>
    </row>
    <row r="36" spans="1:50" ht="33" customHeight="1">
      <c r="A36" s="1" t="s">
        <v>126</v>
      </c>
      <c r="B36" s="13">
        <v>28</v>
      </c>
      <c r="C36" s="33" t="s">
        <v>127</v>
      </c>
      <c r="D36" s="14" t="s">
        <v>128</v>
      </c>
      <c r="E36" s="15" t="s">
        <v>127</v>
      </c>
      <c r="F36" s="30"/>
      <c r="G36" s="39"/>
      <c r="H36" s="39"/>
      <c r="I36" s="40"/>
      <c r="J36" s="18"/>
      <c r="K36" s="19"/>
      <c r="L36" s="20"/>
      <c r="N36" s="22" t="s">
        <v>129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I36" s="20"/>
      <c r="AK36" s="23"/>
      <c r="AL36" s="23"/>
      <c r="AM36" s="23"/>
      <c r="AN36" s="23"/>
      <c r="AO36" s="23"/>
      <c r="AP36" s="23"/>
      <c r="AQ36" s="23"/>
      <c r="AR36" s="23"/>
      <c r="AS36" s="19">
        <f t="shared" ref="AS36:AS44" si="2">K36-7</f>
        <v>-7</v>
      </c>
      <c r="AT36" s="23"/>
      <c r="AU36" s="23"/>
      <c r="AV36" s="23"/>
    </row>
    <row r="37" spans="1:50" ht="67.349999999999994" customHeight="1">
      <c r="A37" s="1" t="s">
        <v>126</v>
      </c>
      <c r="B37" s="13">
        <v>29</v>
      </c>
      <c r="C37" s="33" t="s">
        <v>130</v>
      </c>
      <c r="D37" s="14" t="s">
        <v>131</v>
      </c>
      <c r="E37" s="15" t="s">
        <v>132</v>
      </c>
      <c r="F37" s="30"/>
      <c r="G37" s="39"/>
      <c r="H37" s="39"/>
      <c r="I37" s="40"/>
      <c r="J37" s="18"/>
      <c r="K37" s="19"/>
      <c r="L37" s="20"/>
      <c r="N37" s="41"/>
      <c r="O37" s="22"/>
      <c r="P37" s="22"/>
      <c r="Q37" s="22"/>
      <c r="R37" s="22"/>
      <c r="S37" s="22"/>
      <c r="T37" s="22"/>
      <c r="U37" s="22"/>
      <c r="V37" s="22"/>
      <c r="W37" s="22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I37" s="20"/>
      <c r="AK37" s="23"/>
      <c r="AL37" s="23"/>
      <c r="AM37" s="23"/>
      <c r="AN37" s="23"/>
      <c r="AO37" s="23"/>
      <c r="AP37" s="23"/>
      <c r="AQ37" s="23"/>
      <c r="AR37" s="23"/>
      <c r="AS37" s="19">
        <f t="shared" si="2"/>
        <v>-7</v>
      </c>
      <c r="AT37" s="23"/>
      <c r="AU37" s="23"/>
      <c r="AV37" s="23"/>
    </row>
    <row r="38" spans="1:50" ht="126.75" customHeight="1">
      <c r="A38" s="1" t="s">
        <v>126</v>
      </c>
      <c r="B38" s="13">
        <v>30</v>
      </c>
      <c r="C38" s="33" t="s">
        <v>133</v>
      </c>
      <c r="D38" s="14" t="s">
        <v>134</v>
      </c>
      <c r="E38" s="15" t="s">
        <v>135</v>
      </c>
      <c r="F38" s="38"/>
      <c r="G38" s="39"/>
      <c r="H38" s="39"/>
      <c r="I38" s="40"/>
      <c r="J38" s="18"/>
      <c r="K38" s="19"/>
      <c r="L38" s="2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2"/>
      <c r="Y38" s="41"/>
      <c r="Z38" s="41"/>
      <c r="AA38" s="41"/>
      <c r="AB38" s="41"/>
      <c r="AC38" s="41"/>
      <c r="AD38" s="41"/>
      <c r="AE38" s="41"/>
      <c r="AF38" s="41"/>
      <c r="AG38" s="41"/>
      <c r="AI38" s="20"/>
      <c r="AK38" s="23"/>
      <c r="AL38" s="23"/>
      <c r="AM38" s="23"/>
      <c r="AN38" s="23"/>
      <c r="AO38" s="23"/>
      <c r="AP38" s="23"/>
      <c r="AQ38" s="23"/>
      <c r="AR38" s="23"/>
      <c r="AS38" s="19">
        <f t="shared" si="2"/>
        <v>-7</v>
      </c>
      <c r="AT38" s="23"/>
      <c r="AU38" s="23"/>
      <c r="AV38" s="23"/>
      <c r="AX38" s="24"/>
    </row>
    <row r="39" spans="1:50" ht="30" customHeight="1">
      <c r="A39" s="1" t="s">
        <v>126</v>
      </c>
      <c r="B39" s="13">
        <v>31</v>
      </c>
      <c r="C39" s="33" t="s">
        <v>136</v>
      </c>
      <c r="D39" s="14" t="s">
        <v>137</v>
      </c>
      <c r="E39" s="15" t="s">
        <v>138</v>
      </c>
      <c r="F39" s="38"/>
      <c r="G39" s="39"/>
      <c r="H39" s="39"/>
      <c r="I39" s="40"/>
      <c r="J39" s="18"/>
      <c r="K39" s="19"/>
      <c r="L39" s="20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2"/>
      <c r="Y39" s="35"/>
      <c r="Z39" s="35"/>
      <c r="AA39" s="35"/>
      <c r="AB39" s="35"/>
      <c r="AC39" s="35"/>
      <c r="AD39" s="35"/>
      <c r="AE39" s="35"/>
      <c r="AF39" s="35"/>
      <c r="AG39" s="35"/>
      <c r="AI39" s="20"/>
      <c r="AK39" s="23"/>
      <c r="AL39" s="23"/>
      <c r="AM39" s="23"/>
      <c r="AN39" s="23"/>
      <c r="AO39" s="23"/>
      <c r="AP39" s="23"/>
      <c r="AQ39" s="23"/>
      <c r="AR39" s="23"/>
      <c r="AS39" s="19">
        <f t="shared" si="2"/>
        <v>-7</v>
      </c>
      <c r="AT39" s="23"/>
      <c r="AU39" s="23"/>
      <c r="AV39" s="23"/>
      <c r="AX39" s="24"/>
    </row>
    <row r="40" spans="1:50" ht="62.45" customHeight="1">
      <c r="A40" s="1" t="s">
        <v>126</v>
      </c>
      <c r="B40" s="13">
        <v>32</v>
      </c>
      <c r="C40" s="33" t="s">
        <v>139</v>
      </c>
      <c r="D40" s="14" t="s">
        <v>140</v>
      </c>
      <c r="E40" s="15" t="s">
        <v>141</v>
      </c>
      <c r="F40" s="38"/>
      <c r="G40" s="39"/>
      <c r="H40" s="39"/>
      <c r="I40" s="40"/>
      <c r="J40" s="18"/>
      <c r="K40" s="19"/>
      <c r="L40" s="2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22"/>
      <c r="Z40" s="41"/>
      <c r="AA40" s="41"/>
      <c r="AB40" s="41"/>
      <c r="AC40" s="41"/>
      <c r="AD40" s="41"/>
      <c r="AE40" s="41"/>
      <c r="AF40" s="41"/>
      <c r="AG40" s="41"/>
      <c r="AI40" s="20"/>
      <c r="AK40" s="23"/>
      <c r="AL40" s="23"/>
      <c r="AM40" s="23"/>
      <c r="AN40" s="23"/>
      <c r="AO40" s="23"/>
      <c r="AP40" s="23"/>
      <c r="AQ40" s="23"/>
      <c r="AR40" s="23"/>
      <c r="AS40" s="19">
        <f t="shared" si="2"/>
        <v>-7</v>
      </c>
      <c r="AT40" s="23"/>
      <c r="AU40" s="23"/>
      <c r="AV40" s="23"/>
    </row>
    <row r="41" spans="1:50" ht="77.099999999999994" customHeight="1">
      <c r="A41" s="1" t="s">
        <v>126</v>
      </c>
      <c r="B41" s="13">
        <v>33</v>
      </c>
      <c r="C41" s="33" t="s">
        <v>142</v>
      </c>
      <c r="D41" s="14" t="s">
        <v>143</v>
      </c>
      <c r="E41" s="15" t="s">
        <v>144</v>
      </c>
      <c r="F41" s="38"/>
      <c r="G41" s="39"/>
      <c r="H41" s="39"/>
      <c r="I41" s="40"/>
      <c r="J41" s="18"/>
      <c r="K41" s="19"/>
      <c r="L41" s="2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22"/>
      <c r="AA41" s="41"/>
      <c r="AB41" s="41"/>
      <c r="AC41" s="41"/>
      <c r="AD41" s="41"/>
      <c r="AE41" s="41"/>
      <c r="AF41" s="41"/>
      <c r="AG41" s="41"/>
      <c r="AI41" s="20"/>
      <c r="AK41" s="23"/>
      <c r="AL41" s="23"/>
      <c r="AM41" s="23"/>
      <c r="AN41" s="23"/>
      <c r="AO41" s="23"/>
      <c r="AP41" s="23"/>
      <c r="AQ41" s="23"/>
      <c r="AR41" s="23"/>
      <c r="AS41" s="19">
        <f t="shared" si="2"/>
        <v>-7</v>
      </c>
      <c r="AT41" s="23"/>
      <c r="AU41" s="23"/>
      <c r="AV41" s="23"/>
    </row>
    <row r="42" spans="1:50" ht="30" customHeight="1">
      <c r="A42" s="1" t="s">
        <v>126</v>
      </c>
      <c r="B42" s="13">
        <v>34</v>
      </c>
      <c r="C42" s="33" t="s">
        <v>145</v>
      </c>
      <c r="D42" s="14" t="s">
        <v>146</v>
      </c>
      <c r="E42" s="15" t="s">
        <v>145</v>
      </c>
      <c r="F42" s="42"/>
      <c r="G42" s="39"/>
      <c r="H42" s="39"/>
      <c r="I42" s="40"/>
      <c r="J42" s="18"/>
      <c r="K42" s="19"/>
      <c r="L42" s="2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22"/>
      <c r="AB42" s="41"/>
      <c r="AC42" s="41"/>
      <c r="AD42" s="41"/>
      <c r="AE42" s="41"/>
      <c r="AF42" s="41"/>
      <c r="AG42" s="41"/>
      <c r="AI42" s="20"/>
      <c r="AK42" s="23"/>
      <c r="AL42" s="23"/>
      <c r="AM42" s="23"/>
      <c r="AN42" s="23"/>
      <c r="AO42" s="23"/>
      <c r="AP42" s="23"/>
      <c r="AQ42" s="23"/>
      <c r="AR42" s="23"/>
      <c r="AS42" s="19">
        <f t="shared" si="2"/>
        <v>-7</v>
      </c>
      <c r="AT42" s="23"/>
      <c r="AU42" s="23"/>
      <c r="AV42" s="23"/>
    </row>
    <row r="43" spans="1:50" ht="51" customHeight="1">
      <c r="A43" s="1" t="s">
        <v>126</v>
      </c>
      <c r="B43" s="13">
        <v>35</v>
      </c>
      <c r="C43" s="33" t="s">
        <v>147</v>
      </c>
      <c r="D43" s="14" t="s">
        <v>148</v>
      </c>
      <c r="E43" s="15" t="s">
        <v>149</v>
      </c>
      <c r="F43" s="42"/>
      <c r="G43" s="39"/>
      <c r="H43" s="39"/>
      <c r="I43" s="40"/>
      <c r="J43" s="18"/>
      <c r="K43" s="19"/>
      <c r="L43" s="2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22"/>
      <c r="AE43" s="41"/>
      <c r="AF43" s="41"/>
      <c r="AG43" s="41"/>
      <c r="AI43" s="20"/>
      <c r="AK43" s="23"/>
      <c r="AL43" s="23"/>
      <c r="AM43" s="23"/>
      <c r="AN43" s="23"/>
      <c r="AO43" s="23"/>
      <c r="AP43" s="23"/>
      <c r="AQ43" s="23"/>
      <c r="AR43" s="23"/>
      <c r="AS43" s="19">
        <f t="shared" si="2"/>
        <v>-7</v>
      </c>
      <c r="AT43" s="23"/>
      <c r="AU43" s="23"/>
      <c r="AV43" s="23"/>
    </row>
    <row r="44" spans="1:50" ht="30" customHeight="1">
      <c r="A44" s="1" t="s">
        <v>126</v>
      </c>
      <c r="B44" s="13">
        <v>36</v>
      </c>
      <c r="C44" s="33" t="s">
        <v>150</v>
      </c>
      <c r="D44" s="14" t="s">
        <v>151</v>
      </c>
      <c r="E44" s="15" t="s">
        <v>150</v>
      </c>
      <c r="F44" s="34"/>
      <c r="G44" s="39"/>
      <c r="H44" s="34"/>
      <c r="I44" s="34"/>
      <c r="J44" s="18"/>
      <c r="K44" s="19"/>
      <c r="L44" s="20"/>
      <c r="N44" s="41" t="s">
        <v>3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I44" s="20"/>
      <c r="AK44" s="23"/>
      <c r="AL44" s="23"/>
      <c r="AM44" s="23"/>
      <c r="AN44" s="23"/>
      <c r="AO44" s="23"/>
      <c r="AP44" s="23"/>
      <c r="AQ44" s="23"/>
      <c r="AR44" s="23"/>
      <c r="AS44" s="19">
        <f t="shared" si="2"/>
        <v>-7</v>
      </c>
      <c r="AT44" s="23"/>
      <c r="AU44" s="23"/>
      <c r="AV44" s="23"/>
      <c r="AX44" s="18"/>
    </row>
    <row r="45" spans="1:50" ht="4.3499999999999996" customHeight="1">
      <c r="E45" s="9"/>
      <c r="F45" s="10"/>
      <c r="G45" s="10"/>
      <c r="H45" s="10"/>
      <c r="I45" s="11"/>
      <c r="J45" s="9"/>
      <c r="K45" s="9"/>
      <c r="L45" s="12"/>
      <c r="AI45" s="12"/>
      <c r="AS45" s="9"/>
    </row>
    <row r="46" spans="1:50" ht="22.35" customHeight="1">
      <c r="A46" s="1" t="s">
        <v>152</v>
      </c>
      <c r="B46" s="13">
        <f>B44+1</f>
        <v>37</v>
      </c>
      <c r="C46" s="33" t="s">
        <v>153</v>
      </c>
      <c r="D46" s="14" t="s">
        <v>154</v>
      </c>
      <c r="E46" s="15" t="s">
        <v>155</v>
      </c>
      <c r="F46" s="30"/>
      <c r="G46" s="20"/>
      <c r="H46" s="30"/>
      <c r="I46" s="34"/>
      <c r="J46" s="18"/>
      <c r="K46" s="19"/>
      <c r="L46" s="2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I46" s="20"/>
      <c r="AK46" s="23"/>
      <c r="AL46" s="23"/>
      <c r="AM46" s="23"/>
      <c r="AN46" s="23"/>
      <c r="AO46" s="23"/>
      <c r="AP46" s="23"/>
      <c r="AQ46" s="23"/>
      <c r="AR46" s="23"/>
      <c r="AS46" s="43" t="s">
        <v>156</v>
      </c>
      <c r="AT46" s="23" t="s">
        <v>157</v>
      </c>
      <c r="AU46" s="23"/>
      <c r="AV46" s="23"/>
    </row>
    <row r="47" spans="1:50" ht="33" customHeight="1">
      <c r="A47" s="1" t="s">
        <v>152</v>
      </c>
      <c r="B47" s="13">
        <f>B46+1</f>
        <v>38</v>
      </c>
      <c r="C47" s="33" t="s">
        <v>158</v>
      </c>
      <c r="D47" s="14" t="s">
        <v>159</v>
      </c>
      <c r="E47" s="15" t="s">
        <v>160</v>
      </c>
      <c r="F47" s="38"/>
      <c r="G47" s="39"/>
      <c r="H47" s="39"/>
      <c r="I47" s="40"/>
      <c r="J47" s="18"/>
      <c r="K47" s="18"/>
      <c r="L47" s="2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I47" s="20"/>
      <c r="AK47" s="23"/>
      <c r="AL47" s="23"/>
      <c r="AM47" s="23"/>
      <c r="AN47" s="23"/>
      <c r="AO47" s="23"/>
      <c r="AP47" s="23"/>
      <c r="AQ47" s="23"/>
      <c r="AR47" s="23"/>
      <c r="AS47" s="18" t="s">
        <v>157</v>
      </c>
      <c r="AT47" s="23"/>
      <c r="AU47" s="23"/>
      <c r="AV47" s="23"/>
    </row>
    <row r="48" spans="1:50" ht="44.1" customHeight="1">
      <c r="A48" s="1" t="s">
        <v>152</v>
      </c>
      <c r="B48" s="13">
        <f t="shared" ref="B48" si="3">B47+1</f>
        <v>39</v>
      </c>
      <c r="C48" s="33" t="s">
        <v>161</v>
      </c>
      <c r="D48" s="14" t="s">
        <v>162</v>
      </c>
      <c r="E48" s="15" t="s">
        <v>161</v>
      </c>
      <c r="F48" s="39"/>
      <c r="G48" s="39"/>
      <c r="H48" s="39"/>
      <c r="I48" s="40"/>
      <c r="J48" s="18"/>
      <c r="K48" s="19"/>
      <c r="L48" s="2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22"/>
      <c r="AE48" s="22"/>
      <c r="AF48" s="41"/>
      <c r="AG48" s="41"/>
      <c r="AI48" s="20"/>
      <c r="AK48" s="23"/>
      <c r="AL48" s="23"/>
      <c r="AM48" s="23"/>
      <c r="AN48" s="23"/>
      <c r="AO48" s="23"/>
      <c r="AP48" s="23"/>
      <c r="AQ48" s="23"/>
      <c r="AR48" s="23"/>
      <c r="AS48" s="19">
        <f>K48-7</f>
        <v>-7</v>
      </c>
      <c r="AT48" s="23"/>
      <c r="AU48" s="23"/>
      <c r="AV48" s="23"/>
    </row>
    <row r="49" spans="1:48" ht="44.1" customHeight="1">
      <c r="B49" s="13">
        <v>40</v>
      </c>
      <c r="C49" s="33" t="s">
        <v>163</v>
      </c>
      <c r="D49" s="14" t="s">
        <v>164</v>
      </c>
      <c r="E49" s="15"/>
      <c r="F49" s="39"/>
      <c r="G49" s="39"/>
      <c r="H49" s="39"/>
      <c r="I49" s="40"/>
      <c r="J49" s="18"/>
      <c r="K49" s="19"/>
      <c r="L49" s="2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22"/>
      <c r="AE49" s="22"/>
      <c r="AF49" s="41"/>
      <c r="AG49" s="41"/>
      <c r="AI49" s="20"/>
      <c r="AK49" s="23"/>
      <c r="AL49" s="23"/>
      <c r="AM49" s="23"/>
      <c r="AN49" s="23"/>
      <c r="AO49" s="23"/>
      <c r="AP49" s="23"/>
      <c r="AQ49" s="23"/>
      <c r="AR49" s="23"/>
      <c r="AS49" s="19"/>
      <c r="AT49" s="23"/>
      <c r="AU49" s="23"/>
      <c r="AV49" s="23"/>
    </row>
    <row r="50" spans="1:48" ht="30" customHeight="1">
      <c r="A50" s="1" t="s">
        <v>152</v>
      </c>
      <c r="B50" s="13">
        <v>41</v>
      </c>
      <c r="C50" s="33" t="s">
        <v>165</v>
      </c>
      <c r="D50" s="14" t="s">
        <v>166</v>
      </c>
      <c r="E50" s="15" t="s">
        <v>167</v>
      </c>
      <c r="F50" s="38"/>
      <c r="G50" s="39"/>
      <c r="H50" s="44"/>
      <c r="I50" s="45"/>
      <c r="J50" s="18"/>
      <c r="K50" s="19"/>
      <c r="L50" s="2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18"/>
      <c r="AD50" s="18"/>
      <c r="AE50" s="18"/>
      <c r="AF50" s="18"/>
      <c r="AG50" s="18"/>
      <c r="AI50" s="20"/>
      <c r="AK50" s="23"/>
      <c r="AL50" s="23"/>
      <c r="AM50" s="23"/>
      <c r="AN50" s="23"/>
      <c r="AO50" s="23"/>
      <c r="AP50" s="23"/>
      <c r="AQ50" s="23"/>
      <c r="AR50" s="23"/>
      <c r="AS50" s="19">
        <f>K50-7</f>
        <v>-7</v>
      </c>
      <c r="AT50" s="23"/>
      <c r="AU50" s="23"/>
      <c r="AV50" s="23"/>
    </row>
    <row r="51" spans="1:48" ht="36.75" customHeight="1">
      <c r="A51" s="1" t="s">
        <v>152</v>
      </c>
      <c r="B51" s="13">
        <v>42</v>
      </c>
      <c r="C51" s="33" t="s">
        <v>168</v>
      </c>
      <c r="D51" s="14" t="s">
        <v>169</v>
      </c>
      <c r="E51" s="15" t="s">
        <v>170</v>
      </c>
      <c r="F51" s="30"/>
      <c r="G51" s="37"/>
      <c r="H51" s="30"/>
      <c r="I51" s="34"/>
      <c r="J51" s="18"/>
      <c r="K51" s="19"/>
      <c r="L51" s="2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18"/>
      <c r="AD51" s="18"/>
      <c r="AE51" s="18"/>
      <c r="AF51" s="18"/>
      <c r="AG51" s="18"/>
      <c r="AI51" s="20"/>
      <c r="AK51" s="23"/>
      <c r="AL51" s="32"/>
      <c r="AM51" s="23"/>
      <c r="AN51" s="23"/>
      <c r="AO51" s="23"/>
      <c r="AP51" s="23"/>
      <c r="AQ51" s="23"/>
      <c r="AR51" s="23"/>
      <c r="AS51" s="19">
        <f>K51-7</f>
        <v>-7</v>
      </c>
      <c r="AT51" s="23"/>
      <c r="AU51" s="23"/>
      <c r="AV51" s="23"/>
    </row>
    <row r="52" spans="1:48" ht="22.5">
      <c r="A52" s="1" t="s">
        <v>152</v>
      </c>
      <c r="B52" s="13">
        <v>43</v>
      </c>
      <c r="C52" s="33" t="s">
        <v>171</v>
      </c>
      <c r="D52" s="14" t="s">
        <v>172</v>
      </c>
      <c r="E52" s="15" t="s">
        <v>173</v>
      </c>
      <c r="F52" s="34"/>
      <c r="G52" s="37"/>
      <c r="H52" s="34"/>
      <c r="I52" s="34"/>
      <c r="J52" s="18"/>
      <c r="K52" s="19"/>
      <c r="L52" s="2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1"/>
      <c r="Y52" s="41"/>
      <c r="Z52" s="41"/>
      <c r="AA52" s="41"/>
      <c r="AB52" s="41"/>
      <c r="AC52" s="41"/>
      <c r="AD52" s="41"/>
      <c r="AE52" s="41"/>
      <c r="AF52" s="41"/>
      <c r="AG52" s="41"/>
      <c r="AI52" s="20"/>
      <c r="AK52" s="23"/>
      <c r="AL52" s="32"/>
      <c r="AM52" s="23"/>
      <c r="AN52" s="23"/>
      <c r="AO52" s="23"/>
      <c r="AP52" s="23"/>
      <c r="AQ52" s="23"/>
      <c r="AR52" s="23"/>
      <c r="AS52" s="19">
        <f>K52-7</f>
        <v>-7</v>
      </c>
      <c r="AT52" s="23"/>
      <c r="AU52" s="23"/>
      <c r="AV52" s="23"/>
    </row>
    <row r="53" spans="1:48" ht="4.3499999999999996" customHeight="1">
      <c r="E53" s="9"/>
      <c r="F53" s="10"/>
      <c r="G53" s="10"/>
      <c r="H53" s="10"/>
      <c r="I53" s="11"/>
      <c r="J53" s="9"/>
      <c r="K53" s="9"/>
      <c r="L53" s="12"/>
      <c r="AI53" s="12"/>
      <c r="AS53" s="9"/>
    </row>
    <row r="54" spans="1:48" ht="30" customHeight="1">
      <c r="A54" s="1" t="s">
        <v>113</v>
      </c>
      <c r="B54" s="13">
        <f>B52+1</f>
        <v>44</v>
      </c>
      <c r="C54" s="33" t="s">
        <v>174</v>
      </c>
      <c r="D54" s="14" t="s">
        <v>175</v>
      </c>
      <c r="E54" s="15" t="s">
        <v>176</v>
      </c>
      <c r="F54" s="34"/>
      <c r="G54" s="34"/>
      <c r="H54" s="34"/>
      <c r="I54" s="34"/>
      <c r="J54" s="18"/>
      <c r="K54" s="19"/>
      <c r="L54" s="30"/>
      <c r="N54" s="41"/>
      <c r="O54" s="41"/>
      <c r="P54" s="41"/>
      <c r="Q54" s="41"/>
      <c r="R54" s="41"/>
      <c r="S54" s="41"/>
      <c r="T54" s="21"/>
      <c r="U54" s="2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I54" s="20"/>
      <c r="AK54" s="23"/>
      <c r="AL54" s="23"/>
      <c r="AM54" s="23"/>
      <c r="AN54" s="23"/>
      <c r="AO54" s="23"/>
      <c r="AP54" s="23"/>
      <c r="AQ54" s="23"/>
      <c r="AR54" s="23"/>
      <c r="AS54" s="19">
        <f>K54-7</f>
        <v>-7</v>
      </c>
      <c r="AT54" s="23"/>
      <c r="AU54" s="23"/>
      <c r="AV54" s="23"/>
    </row>
    <row r="55" spans="1:48" ht="88.35" customHeight="1">
      <c r="A55" s="1" t="s">
        <v>113</v>
      </c>
      <c r="B55" s="13">
        <f t="shared" ref="B55" si="4">B54+1</f>
        <v>45</v>
      </c>
      <c r="C55" s="20" t="s">
        <v>177</v>
      </c>
      <c r="D55" s="14" t="s">
        <v>178</v>
      </c>
      <c r="E55" s="15" t="s">
        <v>179</v>
      </c>
      <c r="F55" s="34"/>
      <c r="G55" s="39"/>
      <c r="H55" s="34"/>
      <c r="I55" s="34"/>
      <c r="J55" s="18"/>
      <c r="K55" s="18"/>
      <c r="L55" s="2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I55" s="20"/>
      <c r="AK55" s="23"/>
      <c r="AL55" s="32"/>
      <c r="AM55" s="23"/>
      <c r="AN55" s="23"/>
      <c r="AO55" s="23"/>
      <c r="AP55" s="23"/>
      <c r="AQ55" s="23"/>
      <c r="AR55" s="23"/>
      <c r="AS55" s="18"/>
      <c r="AT55" s="23"/>
      <c r="AU55" s="23"/>
      <c r="AV55" s="23"/>
    </row>
    <row r="56" spans="1:48" ht="4.3499999999999996" customHeight="1">
      <c r="E56" s="9"/>
      <c r="F56" s="10"/>
      <c r="G56" s="10"/>
      <c r="H56" s="10"/>
      <c r="I56" s="11"/>
      <c r="J56" s="9"/>
      <c r="K56" s="9"/>
      <c r="L56" s="12"/>
      <c r="AI56" s="12"/>
      <c r="AS56" s="9"/>
    </row>
    <row r="57" spans="1:48" ht="30" customHeight="1">
      <c r="A57" s="1" t="s">
        <v>23</v>
      </c>
      <c r="B57" s="13">
        <v>46</v>
      </c>
      <c r="C57" s="33" t="s">
        <v>180</v>
      </c>
      <c r="D57" s="14" t="s">
        <v>181</v>
      </c>
      <c r="E57" s="15" t="s">
        <v>182</v>
      </c>
      <c r="F57" s="34"/>
      <c r="G57" s="30"/>
      <c r="H57" s="34"/>
      <c r="I57" s="34"/>
      <c r="J57" s="18"/>
      <c r="K57" s="18"/>
      <c r="L57" s="2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I57" s="20"/>
      <c r="AK57" s="23" t="s">
        <v>157</v>
      </c>
      <c r="AL57" s="23"/>
      <c r="AM57" s="23"/>
      <c r="AN57" s="23"/>
      <c r="AO57" s="23"/>
      <c r="AP57" s="23"/>
      <c r="AQ57" s="23"/>
      <c r="AR57" s="23"/>
      <c r="AS57" s="18"/>
      <c r="AT57" s="23"/>
      <c r="AU57" s="23"/>
      <c r="AV57" s="23"/>
    </row>
    <row r="58" spans="1:48" ht="30" customHeight="1">
      <c r="A58" s="1" t="s">
        <v>23</v>
      </c>
      <c r="B58" s="13">
        <v>47</v>
      </c>
      <c r="C58" s="33" t="s">
        <v>183</v>
      </c>
      <c r="D58" s="14" t="s">
        <v>184</v>
      </c>
      <c r="E58" s="15" t="s">
        <v>185</v>
      </c>
      <c r="F58" s="34"/>
      <c r="G58" s="30"/>
      <c r="H58" s="34"/>
      <c r="I58" s="34"/>
      <c r="J58" s="18"/>
      <c r="K58" s="18"/>
      <c r="L58" s="2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I58" s="20" t="s">
        <v>186</v>
      </c>
      <c r="AK58" s="23" t="s">
        <v>157</v>
      </c>
      <c r="AL58" s="23"/>
      <c r="AM58" s="23"/>
      <c r="AN58" s="23"/>
      <c r="AO58" s="23"/>
      <c r="AP58" s="23"/>
      <c r="AQ58" s="23"/>
      <c r="AR58" s="23"/>
      <c r="AS58" s="18"/>
      <c r="AT58" s="23"/>
      <c r="AU58" s="23"/>
      <c r="AV58" s="23"/>
    </row>
    <row r="59" spans="1:48" ht="66" customHeight="1">
      <c r="A59" s="1" t="s">
        <v>23</v>
      </c>
      <c r="B59" s="13">
        <v>48</v>
      </c>
      <c r="C59" s="33" t="s">
        <v>187</v>
      </c>
      <c r="D59" s="14" t="s">
        <v>188</v>
      </c>
      <c r="E59" s="15" t="s">
        <v>189</v>
      </c>
      <c r="F59" s="34"/>
      <c r="G59" s="39"/>
      <c r="H59" s="34"/>
      <c r="I59" s="34"/>
      <c r="J59" s="18"/>
      <c r="K59" s="18"/>
      <c r="L59" s="2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I59" s="20" t="s">
        <v>190</v>
      </c>
      <c r="AK59" s="23" t="s">
        <v>157</v>
      </c>
      <c r="AL59" s="23"/>
      <c r="AM59" s="23"/>
      <c r="AN59" s="23"/>
      <c r="AO59" s="23"/>
      <c r="AP59" s="23"/>
      <c r="AQ59" s="23"/>
      <c r="AR59" s="23"/>
      <c r="AS59" s="18"/>
      <c r="AT59" s="23"/>
      <c r="AU59" s="23"/>
      <c r="AV59" s="23"/>
    </row>
    <row r="60" spans="1:48" ht="12.75">
      <c r="B60" s="13"/>
      <c r="C60" s="33"/>
      <c r="D60" s="14"/>
      <c r="E60" s="15"/>
      <c r="F60" s="34"/>
      <c r="G60" s="39"/>
      <c r="H60" s="34"/>
      <c r="I60" s="34"/>
      <c r="J60" s="18"/>
      <c r="K60" s="18"/>
      <c r="L60" s="2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I60" s="20"/>
      <c r="AK60" s="23"/>
      <c r="AL60" s="23"/>
      <c r="AM60" s="23"/>
      <c r="AN60" s="23"/>
      <c r="AO60" s="23"/>
      <c r="AP60" s="23"/>
      <c r="AQ60" s="23"/>
      <c r="AR60" s="23"/>
      <c r="AS60" s="18"/>
      <c r="AT60" s="23"/>
      <c r="AU60" s="23"/>
      <c r="AV60" s="23"/>
    </row>
    <row r="61" spans="1:48" ht="12.75">
      <c r="B61" s="13"/>
      <c r="C61" s="33"/>
      <c r="D61" s="14"/>
      <c r="E61" s="15"/>
      <c r="F61" s="34"/>
      <c r="G61" s="39"/>
      <c r="H61" s="34"/>
      <c r="I61" s="34"/>
      <c r="J61" s="18"/>
      <c r="K61" s="18"/>
      <c r="L61" s="2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I61" s="20"/>
      <c r="AK61" s="23"/>
      <c r="AL61" s="23"/>
      <c r="AM61" s="23"/>
      <c r="AN61" s="23"/>
      <c r="AO61" s="23"/>
      <c r="AP61" s="23"/>
      <c r="AQ61" s="23"/>
      <c r="AR61" s="23"/>
      <c r="AS61" s="18"/>
      <c r="AT61" s="23"/>
      <c r="AU61" s="23"/>
      <c r="AV61" s="23"/>
    </row>
    <row r="62" spans="1:48" ht="12.75">
      <c r="B62" s="13"/>
      <c r="C62" s="33"/>
      <c r="D62" s="14"/>
      <c r="E62" s="15"/>
      <c r="F62" s="34"/>
      <c r="G62" s="39"/>
      <c r="H62" s="34"/>
      <c r="I62" s="34"/>
      <c r="J62" s="18"/>
      <c r="K62" s="18"/>
      <c r="L62" s="2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I62" s="20"/>
      <c r="AK62" s="23"/>
      <c r="AL62" s="23"/>
      <c r="AM62" s="23"/>
      <c r="AN62" s="23"/>
      <c r="AO62" s="23"/>
      <c r="AP62" s="23"/>
      <c r="AQ62" s="23"/>
      <c r="AR62" s="23"/>
      <c r="AS62" s="18"/>
      <c r="AT62" s="23"/>
      <c r="AU62" s="23"/>
      <c r="AV62" s="23"/>
    </row>
    <row r="63" spans="1:48" ht="12.75">
      <c r="B63" s="13"/>
      <c r="C63" s="33"/>
      <c r="D63" s="14"/>
      <c r="E63" s="15"/>
      <c r="F63" s="34"/>
      <c r="G63" s="39"/>
      <c r="H63" s="34"/>
      <c r="I63" s="34"/>
      <c r="J63" s="18"/>
      <c r="K63" s="18"/>
      <c r="L63" s="2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I63" s="20"/>
      <c r="AK63" s="23"/>
      <c r="AL63" s="23"/>
      <c r="AM63" s="23"/>
      <c r="AN63" s="23"/>
      <c r="AO63" s="23"/>
      <c r="AP63" s="23"/>
      <c r="AQ63" s="23"/>
      <c r="AR63" s="23"/>
      <c r="AS63" s="18"/>
      <c r="AT63" s="23"/>
      <c r="AU63" s="23"/>
      <c r="AV63" s="23"/>
    </row>
    <row r="64" spans="1:48" ht="12.75">
      <c r="B64" s="13"/>
      <c r="C64" s="33"/>
      <c r="D64" s="14"/>
      <c r="E64" s="15"/>
      <c r="F64" s="34"/>
      <c r="G64" s="39"/>
      <c r="H64" s="34"/>
      <c r="I64" s="34"/>
      <c r="J64" s="18"/>
      <c r="K64" s="18"/>
      <c r="L64" s="2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I64" s="20"/>
      <c r="AK64" s="23"/>
      <c r="AL64" s="23"/>
      <c r="AM64" s="23"/>
      <c r="AN64" s="23"/>
      <c r="AO64" s="23"/>
      <c r="AP64" s="23"/>
      <c r="AQ64" s="23"/>
      <c r="AR64" s="23"/>
      <c r="AS64" s="18"/>
      <c r="AT64" s="23"/>
      <c r="AU64" s="23"/>
      <c r="AV64" s="23"/>
    </row>
    <row r="65" spans="2:48" ht="12.75">
      <c r="B65" s="13"/>
      <c r="C65" s="33"/>
      <c r="D65" s="14"/>
      <c r="E65" s="15"/>
      <c r="F65" s="34"/>
      <c r="G65" s="39"/>
      <c r="H65" s="34"/>
      <c r="I65" s="34"/>
      <c r="J65" s="18"/>
      <c r="K65" s="18"/>
      <c r="L65" s="2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I65" s="20"/>
      <c r="AK65" s="23"/>
      <c r="AL65" s="23"/>
      <c r="AM65" s="23"/>
      <c r="AN65" s="23"/>
      <c r="AO65" s="23"/>
      <c r="AP65" s="23"/>
      <c r="AQ65" s="23"/>
      <c r="AR65" s="23"/>
      <c r="AS65" s="18"/>
      <c r="AT65" s="23"/>
      <c r="AU65" s="23"/>
      <c r="AV65" s="23"/>
    </row>
    <row r="66" spans="2:48" ht="12.75">
      <c r="B66" s="13"/>
      <c r="C66" s="33"/>
      <c r="D66" s="14"/>
      <c r="E66" s="15"/>
      <c r="F66" s="34"/>
      <c r="G66" s="39"/>
      <c r="H66" s="34"/>
      <c r="I66" s="34"/>
      <c r="J66" s="18"/>
      <c r="K66" s="18"/>
      <c r="L66" s="2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I66" s="20"/>
      <c r="AK66" s="23"/>
      <c r="AL66" s="23"/>
      <c r="AM66" s="23"/>
      <c r="AN66" s="23"/>
      <c r="AO66" s="23"/>
      <c r="AP66" s="23"/>
      <c r="AQ66" s="23"/>
      <c r="AR66" s="23"/>
      <c r="AS66" s="18"/>
      <c r="AT66" s="23"/>
      <c r="AU66" s="23"/>
      <c r="AV66" s="23"/>
    </row>
    <row r="67" spans="2:48" ht="12.75">
      <c r="B67" s="13"/>
      <c r="C67" s="33"/>
      <c r="D67" s="14"/>
      <c r="E67" s="15"/>
      <c r="F67" s="34"/>
      <c r="G67" s="39"/>
      <c r="H67" s="34"/>
      <c r="I67" s="34"/>
      <c r="J67" s="18"/>
      <c r="K67" s="18"/>
      <c r="L67" s="2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I67" s="20"/>
      <c r="AK67" s="23"/>
      <c r="AL67" s="23"/>
      <c r="AM67" s="23"/>
      <c r="AN67" s="23"/>
      <c r="AO67" s="23"/>
      <c r="AP67" s="23"/>
      <c r="AQ67" s="23"/>
      <c r="AR67" s="23"/>
      <c r="AS67" s="18"/>
      <c r="AT67" s="23"/>
      <c r="AU67" s="23"/>
      <c r="AV67" s="23"/>
    </row>
    <row r="68" spans="2:48" ht="12.75">
      <c r="B68" s="13"/>
      <c r="C68" s="33"/>
      <c r="D68" s="14"/>
      <c r="E68" s="15"/>
      <c r="F68" s="34"/>
      <c r="G68" s="39"/>
      <c r="H68" s="34"/>
      <c r="I68" s="34"/>
      <c r="J68" s="18"/>
      <c r="K68" s="18"/>
      <c r="L68" s="2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I68" s="20"/>
      <c r="AK68" s="23"/>
      <c r="AL68" s="23"/>
      <c r="AM68" s="23"/>
      <c r="AN68" s="23"/>
      <c r="AO68" s="23"/>
      <c r="AP68" s="23"/>
      <c r="AQ68" s="23"/>
      <c r="AR68" s="23"/>
      <c r="AS68" s="18"/>
      <c r="AT68" s="23"/>
      <c r="AU68" s="23"/>
      <c r="AV68" s="23"/>
    </row>
    <row r="69" spans="2:48" ht="12.75">
      <c r="B69" s="13"/>
      <c r="C69" s="33"/>
      <c r="D69" s="14"/>
      <c r="E69" s="15"/>
      <c r="F69" s="34"/>
      <c r="G69" s="39"/>
      <c r="H69" s="34"/>
      <c r="I69" s="34"/>
      <c r="J69" s="18"/>
      <c r="K69" s="18"/>
      <c r="L69" s="2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I69" s="20"/>
      <c r="AK69" s="23"/>
      <c r="AL69" s="23"/>
      <c r="AM69" s="23"/>
      <c r="AN69" s="23"/>
      <c r="AO69" s="23"/>
      <c r="AP69" s="23"/>
      <c r="AQ69" s="23"/>
      <c r="AR69" s="23"/>
      <c r="AS69" s="18"/>
      <c r="AT69" s="23"/>
      <c r="AU69" s="23"/>
      <c r="AV69" s="23"/>
    </row>
    <row r="70" spans="2:48" ht="12.75">
      <c r="B70" s="13"/>
      <c r="C70" s="33"/>
      <c r="D70" s="14"/>
      <c r="E70" s="15"/>
      <c r="F70" s="34"/>
      <c r="G70" s="39"/>
      <c r="H70" s="34"/>
      <c r="I70" s="34"/>
      <c r="J70" s="18"/>
      <c r="K70" s="18"/>
      <c r="L70" s="2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I70" s="20"/>
      <c r="AK70" s="23"/>
      <c r="AL70" s="23"/>
      <c r="AM70" s="23"/>
      <c r="AN70" s="23"/>
      <c r="AO70" s="23"/>
      <c r="AP70" s="23"/>
      <c r="AQ70" s="23"/>
      <c r="AR70" s="23"/>
      <c r="AS70" s="18"/>
      <c r="AT70" s="23"/>
      <c r="AU70" s="23"/>
      <c r="AV70" s="23"/>
    </row>
    <row r="71" spans="2:48" ht="12.75">
      <c r="B71" s="13"/>
      <c r="C71" s="33"/>
      <c r="D71" s="14"/>
      <c r="E71" s="15"/>
      <c r="F71" s="34"/>
      <c r="G71" s="39"/>
      <c r="H71" s="34"/>
      <c r="I71" s="34"/>
      <c r="J71" s="18"/>
      <c r="K71" s="18"/>
      <c r="L71" s="2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I71" s="20"/>
      <c r="AK71" s="23"/>
      <c r="AL71" s="23"/>
      <c r="AM71" s="23"/>
      <c r="AN71" s="23"/>
      <c r="AO71" s="23"/>
      <c r="AP71" s="23"/>
      <c r="AQ71" s="23"/>
      <c r="AR71" s="23"/>
      <c r="AS71" s="18"/>
      <c r="AT71" s="23"/>
      <c r="AU71" s="23"/>
      <c r="AV71" s="23"/>
    </row>
    <row r="72" spans="2:48" ht="12.75">
      <c r="B72" s="13"/>
      <c r="C72" s="33"/>
      <c r="D72" s="14"/>
      <c r="E72" s="15"/>
      <c r="F72" s="34"/>
      <c r="G72" s="39"/>
      <c r="H72" s="34"/>
      <c r="I72" s="34"/>
      <c r="J72" s="18"/>
      <c r="K72" s="18"/>
      <c r="L72" s="2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I72" s="20"/>
      <c r="AK72" s="23"/>
      <c r="AL72" s="23"/>
      <c r="AM72" s="23"/>
      <c r="AN72" s="23"/>
      <c r="AO72" s="23"/>
      <c r="AP72" s="23"/>
      <c r="AQ72" s="23"/>
      <c r="AR72" s="23"/>
      <c r="AS72" s="18"/>
      <c r="AT72" s="23"/>
      <c r="AU72" s="23"/>
      <c r="AV72" s="23"/>
    </row>
    <row r="73" spans="2:48" ht="12.75">
      <c r="B73" s="13"/>
      <c r="C73" s="33"/>
      <c r="D73" s="14"/>
      <c r="E73" s="15"/>
      <c r="F73" s="34"/>
      <c r="G73" s="39"/>
      <c r="H73" s="34"/>
      <c r="I73" s="34"/>
      <c r="J73" s="18"/>
      <c r="K73" s="18"/>
      <c r="L73" s="2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I73" s="20"/>
      <c r="AK73" s="23"/>
      <c r="AL73" s="23"/>
      <c r="AM73" s="23"/>
      <c r="AN73" s="23"/>
      <c r="AO73" s="23"/>
      <c r="AP73" s="23"/>
      <c r="AQ73" s="23"/>
      <c r="AR73" s="23"/>
      <c r="AS73" s="18"/>
      <c r="AT73" s="23"/>
      <c r="AU73" s="23"/>
      <c r="AV73" s="23"/>
    </row>
    <row r="74" spans="2:48" ht="12.75">
      <c r="B74" s="13"/>
      <c r="C74" s="33"/>
      <c r="D74" s="14"/>
      <c r="E74" s="15"/>
      <c r="F74" s="34"/>
      <c r="G74" s="39"/>
      <c r="H74" s="34"/>
      <c r="I74" s="34"/>
      <c r="J74" s="18"/>
      <c r="K74" s="18"/>
      <c r="L74" s="2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I74" s="20"/>
      <c r="AK74" s="23"/>
      <c r="AL74" s="23"/>
      <c r="AM74" s="23"/>
      <c r="AN74" s="23"/>
      <c r="AO74" s="23"/>
      <c r="AP74" s="23"/>
      <c r="AQ74" s="23"/>
      <c r="AR74" s="23"/>
      <c r="AS74" s="18"/>
      <c r="AT74" s="23"/>
      <c r="AU74" s="23"/>
      <c r="AV74" s="23"/>
    </row>
    <row r="75" spans="2:48" ht="12.75">
      <c r="B75" s="13"/>
      <c r="C75" s="33"/>
      <c r="D75" s="14"/>
      <c r="E75" s="15"/>
      <c r="F75" s="34"/>
      <c r="G75" s="39"/>
      <c r="H75" s="34"/>
      <c r="I75" s="34"/>
      <c r="J75" s="18"/>
      <c r="K75" s="18"/>
      <c r="L75" s="2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I75" s="20"/>
      <c r="AK75" s="23"/>
      <c r="AL75" s="23"/>
      <c r="AM75" s="23"/>
      <c r="AN75" s="23"/>
      <c r="AO75" s="23"/>
      <c r="AP75" s="23"/>
      <c r="AQ75" s="23"/>
      <c r="AR75" s="23"/>
      <c r="AS75" s="18"/>
      <c r="AT75" s="23"/>
      <c r="AU75" s="23"/>
      <c r="AV75" s="23"/>
    </row>
    <row r="76" spans="2:48" ht="12.75">
      <c r="B76" s="13"/>
      <c r="C76" s="33"/>
      <c r="D76" s="14"/>
      <c r="E76" s="15"/>
      <c r="F76" s="34"/>
      <c r="G76" s="39"/>
      <c r="H76" s="34"/>
      <c r="I76" s="34"/>
      <c r="J76" s="18"/>
      <c r="K76" s="18"/>
      <c r="L76" s="2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I76" s="20"/>
      <c r="AK76" s="23"/>
      <c r="AL76" s="23"/>
      <c r="AM76" s="23"/>
      <c r="AN76" s="23"/>
      <c r="AO76" s="23"/>
      <c r="AP76" s="23"/>
      <c r="AQ76" s="23"/>
      <c r="AR76" s="23"/>
      <c r="AS76" s="18"/>
      <c r="AT76" s="23"/>
      <c r="AU76" s="23"/>
      <c r="AV76" s="23"/>
    </row>
    <row r="77" spans="2:48" ht="12.75">
      <c r="B77" s="13"/>
      <c r="C77" s="33"/>
      <c r="D77" s="14"/>
      <c r="E77" s="15"/>
      <c r="F77" s="34"/>
      <c r="G77" s="39"/>
      <c r="H77" s="34"/>
      <c r="I77" s="34"/>
      <c r="J77" s="18"/>
      <c r="K77" s="18"/>
      <c r="L77" s="2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I77" s="20"/>
      <c r="AK77" s="23"/>
      <c r="AL77" s="23"/>
      <c r="AM77" s="23"/>
      <c r="AN77" s="23"/>
      <c r="AO77" s="23"/>
      <c r="AP77" s="23"/>
      <c r="AQ77" s="23"/>
      <c r="AR77" s="23"/>
      <c r="AS77" s="18"/>
      <c r="AT77" s="23"/>
      <c r="AU77" s="23"/>
      <c r="AV77" s="23"/>
    </row>
    <row r="78" spans="2:48">
      <c r="B78" s="13"/>
      <c r="C78" s="33"/>
      <c r="D78" s="14"/>
      <c r="E78" s="15"/>
      <c r="F78" s="34"/>
      <c r="G78" s="39"/>
      <c r="H78" s="34"/>
      <c r="I78" s="34"/>
      <c r="J78" s="18"/>
      <c r="K78" s="18"/>
      <c r="L78" s="2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I78" s="20"/>
      <c r="AK78" s="23"/>
      <c r="AL78" s="23"/>
      <c r="AM78" s="23"/>
      <c r="AN78" s="23"/>
      <c r="AO78" s="23"/>
      <c r="AP78" s="23"/>
      <c r="AQ78" s="23"/>
      <c r="AR78" s="23"/>
      <c r="AS78" s="18"/>
      <c r="AT78" s="23"/>
      <c r="AU78" s="23"/>
      <c r="AV78" s="23"/>
    </row>
    <row r="79" spans="2:48">
      <c r="B79" s="13"/>
      <c r="C79" s="33"/>
      <c r="D79" s="14"/>
      <c r="E79" s="15"/>
      <c r="F79" s="34"/>
      <c r="G79" s="39"/>
      <c r="H79" s="34"/>
      <c r="I79" s="34"/>
      <c r="J79" s="18"/>
      <c r="K79" s="18"/>
      <c r="L79" s="2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I79" s="20"/>
      <c r="AK79" s="23"/>
      <c r="AL79" s="23"/>
      <c r="AM79" s="23"/>
      <c r="AN79" s="23"/>
      <c r="AO79" s="23"/>
      <c r="AP79" s="23"/>
      <c r="AQ79" s="23"/>
      <c r="AR79" s="23"/>
      <c r="AS79" s="18"/>
      <c r="AT79" s="23"/>
      <c r="AU79" s="23"/>
      <c r="AV79" s="23"/>
    </row>
    <row r="80" spans="2:48">
      <c r="B80" s="13"/>
      <c r="C80" s="33"/>
      <c r="D80" s="14"/>
      <c r="E80" s="15"/>
      <c r="F80" s="34"/>
      <c r="G80" s="39"/>
      <c r="H80" s="34"/>
      <c r="I80" s="34"/>
      <c r="J80" s="18"/>
      <c r="K80" s="18"/>
      <c r="L80" s="2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I80" s="20"/>
      <c r="AK80" s="23"/>
      <c r="AL80" s="23"/>
      <c r="AM80" s="23"/>
      <c r="AN80" s="23"/>
      <c r="AO80" s="23"/>
      <c r="AP80" s="23"/>
      <c r="AQ80" s="23"/>
      <c r="AR80" s="23"/>
      <c r="AS80" s="18"/>
      <c r="AT80" s="23"/>
      <c r="AU80" s="23"/>
      <c r="AV80" s="23"/>
    </row>
    <row r="81" spans="1:51">
      <c r="B81" s="13"/>
      <c r="C81" s="33"/>
      <c r="D81" s="14"/>
      <c r="E81" s="15"/>
      <c r="F81" s="34"/>
      <c r="G81" s="39"/>
      <c r="H81" s="34"/>
      <c r="I81" s="34"/>
      <c r="J81" s="18"/>
      <c r="K81" s="18"/>
      <c r="L81" s="2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I81" s="20"/>
      <c r="AK81" s="23"/>
      <c r="AL81" s="23"/>
      <c r="AM81" s="23"/>
      <c r="AN81" s="23"/>
      <c r="AO81" s="23"/>
      <c r="AP81" s="23"/>
      <c r="AQ81" s="23"/>
      <c r="AR81" s="23"/>
      <c r="AS81" s="18"/>
      <c r="AT81" s="23"/>
      <c r="AU81" s="23"/>
      <c r="AV81" s="23"/>
    </row>
    <row r="82" spans="1:51">
      <c r="B82" s="13"/>
      <c r="C82" s="33"/>
      <c r="D82" s="14"/>
      <c r="E82" s="15"/>
      <c r="F82" s="34"/>
      <c r="G82" s="39"/>
      <c r="H82" s="34"/>
      <c r="I82" s="34"/>
      <c r="J82" s="18"/>
      <c r="K82" s="18"/>
      <c r="L82" s="2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I82" s="20"/>
      <c r="AK82" s="23"/>
      <c r="AL82" s="23"/>
      <c r="AM82" s="23"/>
      <c r="AN82" s="23"/>
      <c r="AO82" s="23"/>
      <c r="AP82" s="23"/>
      <c r="AQ82" s="23"/>
      <c r="AR82" s="23"/>
      <c r="AS82" s="18"/>
      <c r="AT82" s="23"/>
      <c r="AU82" s="23"/>
      <c r="AV82" s="23"/>
    </row>
    <row r="83" spans="1:51">
      <c r="B83" s="13"/>
      <c r="C83" s="33"/>
      <c r="D83" s="14"/>
      <c r="E83" s="15"/>
      <c r="F83" s="34"/>
      <c r="G83" s="39"/>
      <c r="H83" s="34"/>
      <c r="I83" s="34"/>
      <c r="J83" s="18"/>
      <c r="K83" s="18"/>
      <c r="L83" s="2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I83" s="20"/>
      <c r="AK83" s="23"/>
      <c r="AL83" s="23"/>
      <c r="AM83" s="23"/>
      <c r="AN83" s="23"/>
      <c r="AO83" s="23"/>
      <c r="AP83" s="23"/>
      <c r="AQ83" s="23"/>
      <c r="AR83" s="23"/>
      <c r="AS83" s="18"/>
      <c r="AT83" s="23"/>
      <c r="AU83" s="23"/>
      <c r="AV83" s="23"/>
    </row>
    <row r="84" spans="1:51">
      <c r="B84" s="13"/>
      <c r="C84" s="33"/>
      <c r="D84" s="14"/>
      <c r="E84" s="15"/>
      <c r="F84" s="34"/>
      <c r="G84" s="39"/>
      <c r="H84" s="34"/>
      <c r="I84" s="34"/>
      <c r="J84" s="18"/>
      <c r="K84" s="18"/>
      <c r="L84" s="2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I84" s="20"/>
      <c r="AK84" s="23"/>
      <c r="AL84" s="23"/>
      <c r="AM84" s="23"/>
      <c r="AN84" s="23"/>
      <c r="AO84" s="23"/>
      <c r="AP84" s="23"/>
      <c r="AQ84" s="23"/>
      <c r="AR84" s="23"/>
      <c r="AS84" s="18"/>
      <c r="AT84" s="23"/>
      <c r="AU84" s="23"/>
      <c r="AV84" s="23"/>
    </row>
    <row r="85" spans="1:51">
      <c r="B85" s="13"/>
      <c r="C85" s="33"/>
      <c r="D85" s="14"/>
      <c r="E85" s="15"/>
      <c r="F85" s="34"/>
      <c r="G85" s="39"/>
      <c r="H85" s="34"/>
      <c r="I85" s="34"/>
      <c r="J85" s="18"/>
      <c r="K85" s="18"/>
      <c r="L85" s="2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I85" s="20"/>
      <c r="AK85" s="23"/>
      <c r="AL85" s="23"/>
      <c r="AM85" s="23"/>
      <c r="AN85" s="23"/>
      <c r="AO85" s="23"/>
      <c r="AP85" s="23"/>
      <c r="AQ85" s="23"/>
      <c r="AR85" s="23"/>
      <c r="AS85" s="18"/>
      <c r="AT85" s="23"/>
      <c r="AU85" s="23"/>
      <c r="AV85" s="23"/>
    </row>
    <row r="86" spans="1:51">
      <c r="B86" s="13"/>
      <c r="C86" s="33"/>
      <c r="D86" s="14"/>
      <c r="E86" s="15"/>
      <c r="F86" s="34"/>
      <c r="G86" s="39"/>
      <c r="H86" s="34"/>
      <c r="I86" s="34"/>
      <c r="J86" s="18"/>
      <c r="K86" s="18"/>
      <c r="L86" s="2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I86" s="20"/>
      <c r="AK86" s="23"/>
      <c r="AL86" s="23"/>
      <c r="AM86" s="23"/>
      <c r="AN86" s="23"/>
      <c r="AO86" s="23"/>
      <c r="AP86" s="23"/>
      <c r="AQ86" s="23"/>
      <c r="AR86" s="23"/>
      <c r="AS86" s="18"/>
      <c r="AT86" s="23"/>
      <c r="AU86" s="23"/>
      <c r="AV86" s="23"/>
    </row>
    <row r="87" spans="1:51">
      <c r="B87" s="13"/>
      <c r="C87" s="33"/>
      <c r="D87" s="14"/>
      <c r="E87" s="15"/>
      <c r="F87" s="34"/>
      <c r="G87" s="39"/>
      <c r="H87" s="34"/>
      <c r="I87" s="34"/>
      <c r="J87" s="18"/>
      <c r="K87" s="18"/>
      <c r="L87" s="2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I87" s="20"/>
      <c r="AK87" s="23"/>
      <c r="AL87" s="23"/>
      <c r="AM87" s="23"/>
      <c r="AN87" s="23"/>
      <c r="AO87" s="23"/>
      <c r="AP87" s="23"/>
      <c r="AQ87" s="23"/>
      <c r="AR87" s="23"/>
      <c r="AS87" s="18"/>
      <c r="AT87" s="23"/>
      <c r="AU87" s="23"/>
      <c r="AV87" s="23"/>
    </row>
    <row r="88" spans="1:51">
      <c r="B88" s="13"/>
      <c r="C88" s="33"/>
      <c r="D88" s="14"/>
      <c r="E88" s="15"/>
      <c r="F88" s="34"/>
      <c r="G88" s="39"/>
      <c r="H88" s="34"/>
      <c r="I88" s="34"/>
      <c r="J88" s="18"/>
      <c r="K88" s="18"/>
      <c r="L88" s="2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I88" s="20"/>
      <c r="AK88" s="23"/>
      <c r="AL88" s="23"/>
      <c r="AM88" s="23"/>
      <c r="AN88" s="23"/>
      <c r="AO88" s="23"/>
      <c r="AP88" s="23"/>
      <c r="AQ88" s="23"/>
      <c r="AR88" s="23"/>
      <c r="AS88" s="18"/>
      <c r="AT88" s="23"/>
      <c r="AU88" s="23"/>
      <c r="AV88" s="23"/>
    </row>
    <row r="89" spans="1:51">
      <c r="B89" s="13"/>
      <c r="C89" s="33"/>
      <c r="D89" s="14"/>
      <c r="E89" s="15"/>
      <c r="F89" s="34"/>
      <c r="G89" s="39"/>
      <c r="H89" s="34"/>
      <c r="I89" s="34"/>
      <c r="J89" s="18"/>
      <c r="K89" s="18"/>
      <c r="L89" s="2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I89" s="20"/>
      <c r="AK89" s="23"/>
      <c r="AL89" s="23"/>
      <c r="AM89" s="23"/>
      <c r="AN89" s="23"/>
      <c r="AO89" s="23"/>
      <c r="AP89" s="23"/>
      <c r="AQ89" s="23"/>
      <c r="AR89" s="23"/>
      <c r="AS89" s="18"/>
      <c r="AT89" s="23"/>
      <c r="AU89" s="23"/>
      <c r="AV89" s="23"/>
    </row>
    <row r="90" spans="1:51">
      <c r="B90" s="13"/>
      <c r="C90" s="33"/>
      <c r="D90" s="14"/>
      <c r="E90" s="15"/>
      <c r="F90" s="34"/>
      <c r="G90" s="39"/>
      <c r="H90" s="34"/>
      <c r="I90" s="34"/>
      <c r="J90" s="18"/>
      <c r="K90" s="18"/>
      <c r="L90" s="2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I90" s="20"/>
      <c r="AK90" s="23"/>
      <c r="AL90" s="23"/>
      <c r="AM90" s="23"/>
      <c r="AN90" s="23"/>
      <c r="AO90" s="23"/>
      <c r="AP90" s="23"/>
      <c r="AQ90" s="23"/>
      <c r="AR90" s="23"/>
      <c r="AS90" s="18"/>
      <c r="AT90" s="23"/>
      <c r="AU90" s="23"/>
      <c r="AV90" s="23"/>
    </row>
    <row r="91" spans="1:51">
      <c r="B91" s="13"/>
      <c r="C91" s="33"/>
      <c r="D91" s="14"/>
      <c r="E91" s="15"/>
      <c r="F91" s="34"/>
      <c r="G91" s="39"/>
      <c r="H91" s="34"/>
      <c r="I91" s="34"/>
      <c r="J91" s="18"/>
      <c r="K91" s="18"/>
      <c r="L91" s="2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I91" s="20"/>
      <c r="AK91" s="23"/>
      <c r="AL91" s="23"/>
      <c r="AM91" s="23"/>
      <c r="AN91" s="23"/>
      <c r="AO91" s="23"/>
      <c r="AP91" s="23"/>
      <c r="AQ91" s="23"/>
      <c r="AR91" s="23"/>
      <c r="AS91" s="18"/>
      <c r="AT91" s="23"/>
      <c r="AU91" s="23"/>
      <c r="AV91" s="23"/>
    </row>
    <row r="93" spans="1:51" ht="11.45" customHeight="1">
      <c r="E93" s="9"/>
      <c r="F93" s="10"/>
      <c r="G93" s="10"/>
      <c r="H93" s="10"/>
      <c r="I93" s="11"/>
      <c r="J93" s="9"/>
      <c r="K93" s="9"/>
      <c r="L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9"/>
      <c r="AT93" s="12"/>
      <c r="AU93" s="12"/>
      <c r="AV93" s="12"/>
      <c r="AW93" s="12"/>
      <c r="AX93" s="12"/>
      <c r="AY93" s="12"/>
    </row>
    <row r="94" spans="1:51">
      <c r="D94" s="46" t="s">
        <v>191</v>
      </c>
    </row>
    <row r="95" spans="1:51">
      <c r="D95" s="52" t="s">
        <v>192</v>
      </c>
    </row>
    <row r="96" spans="1:51" s="47" customFormat="1">
      <c r="A96" s="1"/>
      <c r="B96" s="7"/>
      <c r="C96" s="8"/>
      <c r="D96" s="52" t="s">
        <v>193</v>
      </c>
      <c r="E96" s="4"/>
      <c r="G96" s="48"/>
      <c r="H96" s="49"/>
      <c r="I96" s="50"/>
      <c r="J96" s="51"/>
      <c r="K96" s="51"/>
      <c r="L96" s="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8"/>
      <c r="AJ96" s="5"/>
      <c r="AK96" s="1"/>
      <c r="AL96" s="1"/>
      <c r="AM96" s="1"/>
      <c r="AN96" s="1"/>
      <c r="AO96" s="1"/>
      <c r="AP96" s="1"/>
      <c r="AQ96" s="1"/>
      <c r="AR96" s="1"/>
      <c r="AS96" s="51"/>
      <c r="AT96" s="1"/>
      <c r="AU96" s="1"/>
      <c r="AV96" s="1"/>
      <c r="AW96" s="5"/>
      <c r="AX96" s="4"/>
    </row>
    <row r="97" spans="1:50" s="47" customFormat="1">
      <c r="A97" s="1"/>
      <c r="B97" s="7"/>
      <c r="C97" s="8"/>
      <c r="D97" s="52" t="s">
        <v>194</v>
      </c>
      <c r="E97" s="4"/>
      <c r="G97" s="48"/>
      <c r="H97" s="49"/>
      <c r="I97" s="50"/>
      <c r="J97" s="51"/>
      <c r="K97" s="51"/>
      <c r="L97" s="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8"/>
      <c r="AJ97" s="5"/>
      <c r="AK97" s="1"/>
      <c r="AL97" s="1"/>
      <c r="AM97" s="1"/>
      <c r="AN97" s="1"/>
      <c r="AO97" s="1"/>
      <c r="AP97" s="1"/>
      <c r="AQ97" s="1"/>
      <c r="AR97" s="1"/>
      <c r="AS97" s="51"/>
      <c r="AT97" s="1"/>
      <c r="AU97" s="1"/>
      <c r="AV97" s="1"/>
      <c r="AW97" s="5"/>
      <c r="AX97" s="4"/>
    </row>
    <row r="98" spans="1:50" s="47" customFormat="1">
      <c r="A98" s="1"/>
      <c r="B98" s="7"/>
      <c r="C98" s="8"/>
      <c r="D98" s="52" t="s">
        <v>195</v>
      </c>
      <c r="E98" s="4"/>
      <c r="G98" s="48"/>
      <c r="H98" s="49"/>
      <c r="I98" s="50"/>
      <c r="J98" s="51"/>
      <c r="K98" s="51"/>
      <c r="L98" s="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8"/>
      <c r="AJ98" s="5"/>
      <c r="AK98" s="1"/>
      <c r="AL98" s="1"/>
      <c r="AM98" s="1"/>
      <c r="AN98" s="1"/>
      <c r="AO98" s="1"/>
      <c r="AP98" s="1"/>
      <c r="AQ98" s="1"/>
      <c r="AR98" s="1"/>
      <c r="AS98" s="51"/>
      <c r="AT98" s="1"/>
      <c r="AU98" s="1"/>
      <c r="AV98" s="1"/>
      <c r="AW98" s="5"/>
      <c r="AX98" s="4"/>
    </row>
    <row r="99" spans="1:50" s="47" customFormat="1">
      <c r="A99" s="1"/>
      <c r="B99" s="7"/>
      <c r="C99" s="8"/>
      <c r="D99" s="53" t="s">
        <v>196</v>
      </c>
      <c r="E99" s="4"/>
      <c r="G99" s="48"/>
      <c r="H99" s="49"/>
      <c r="I99" s="50"/>
      <c r="J99" s="51"/>
      <c r="K99" s="51"/>
      <c r="L99" s="8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8"/>
      <c r="AJ99" s="5"/>
      <c r="AK99" s="1"/>
      <c r="AL99" s="1"/>
      <c r="AM99" s="1"/>
      <c r="AN99" s="1"/>
      <c r="AO99" s="1"/>
      <c r="AP99" s="1"/>
      <c r="AQ99" s="1"/>
      <c r="AR99" s="1"/>
      <c r="AS99" s="51"/>
      <c r="AT99" s="1"/>
      <c r="AU99" s="1"/>
      <c r="AV99" s="1"/>
      <c r="AW99" s="5"/>
      <c r="AX99" s="4"/>
    </row>
    <row r="100" spans="1:50" s="47" customFormat="1">
      <c r="A100" s="1"/>
      <c r="B100" s="7"/>
      <c r="C100" s="8"/>
      <c r="D100" s="54"/>
      <c r="E100" s="54"/>
      <c r="G100" s="48"/>
      <c r="H100" s="49"/>
      <c r="I100" s="50"/>
      <c r="J100" s="51"/>
      <c r="K100" s="51"/>
      <c r="L100" s="8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8"/>
      <c r="AJ100" s="5"/>
      <c r="AK100" s="1"/>
      <c r="AL100" s="1"/>
      <c r="AM100" s="1"/>
      <c r="AN100" s="1"/>
      <c r="AO100" s="1"/>
      <c r="AP100" s="1"/>
      <c r="AQ100" s="1"/>
      <c r="AR100" s="1"/>
      <c r="AS100" s="51"/>
      <c r="AT100" s="1"/>
      <c r="AU100" s="1"/>
      <c r="AV100" s="1"/>
      <c r="AW100" s="5"/>
      <c r="AX100" s="4"/>
    </row>
  </sheetData>
  <autoFilter ref="B3:AY100" xr:uid="{060588BD-9895-421D-82E1-62FA1A3D8EFE}"/>
  <mergeCells count="24">
    <mergeCell ref="B1:B2"/>
    <mergeCell ref="C1:C2"/>
    <mergeCell ref="D1:D2"/>
    <mergeCell ref="E1:E2"/>
    <mergeCell ref="AM1:AM2"/>
    <mergeCell ref="F1:F2"/>
    <mergeCell ref="G1:G2"/>
    <mergeCell ref="H1:H2"/>
    <mergeCell ref="I1:I2"/>
    <mergeCell ref="J1:J2"/>
    <mergeCell ref="K1:K2"/>
    <mergeCell ref="L1:L2"/>
    <mergeCell ref="AI1:AI2"/>
    <mergeCell ref="AK1:AK2"/>
    <mergeCell ref="AL1:AL2"/>
    <mergeCell ref="AT1:AT2"/>
    <mergeCell ref="AU1:AU2"/>
    <mergeCell ref="AV1:AV2"/>
    <mergeCell ref="AN1:AN2"/>
    <mergeCell ref="AO1:AO2"/>
    <mergeCell ref="AP1:AP2"/>
    <mergeCell ref="AQ1:AQ2"/>
    <mergeCell ref="AR1:AR2"/>
    <mergeCell ref="AS1:AS2"/>
  </mergeCells>
  <pageMargins left="0.25" right="0.25" top="0.5" bottom="0.5" header="0.25" footer="0.25"/>
  <pageSetup paperSize="17" scale="86" orientation="landscape" r:id="rId1"/>
  <headerFooter>
    <oddHeader>&amp;L&amp;8Ignite Consulting&amp;C&amp;8LS Integration Phase 2&amp;R&amp;8&amp;A</oddHeader>
    <oddFooter>&amp;L&amp;8&amp;F&amp;C&amp;8&amp;D - &amp;T&amp;R&amp;8&amp;P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C2CD358123E4CB97027D12201F6E6" ma:contentTypeVersion="14" ma:contentTypeDescription="Create a new document." ma:contentTypeScope="" ma:versionID="caac7fb344837e20ef0717031200a0b7">
  <xsd:schema xmlns:xsd="http://www.w3.org/2001/XMLSchema" xmlns:xs="http://www.w3.org/2001/XMLSchema" xmlns:p="http://schemas.microsoft.com/office/2006/metadata/properties" xmlns:ns2="ab2fb4bd-4538-4c90-bfd6-b58ac753becc" xmlns:ns3="b1330f3d-7856-414e-8b5d-e9044496710e" targetNamespace="http://schemas.microsoft.com/office/2006/metadata/properties" ma:root="true" ma:fieldsID="d4252566916a23ae4d4ee501cb66e884" ns2:_="" ns3:_="">
    <xsd:import namespace="ab2fb4bd-4538-4c90-bfd6-b58ac753becc"/>
    <xsd:import namespace="b1330f3d-7856-414e-8b5d-e904449671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fb4bd-4538-4c90-bfd6-b58ac753b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b8e6f10-f113-4ab3-8a28-44d946ec18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0f3d-7856-414e-8b5d-e904449671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205bda-ffa1-4705-98f7-df3482b35195}" ma:internalName="TaxCatchAll" ma:showField="CatchAllData" ma:web="b1330f3d-7856-414e-8b5d-e904449671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1330f3d-7856-414e-8b5d-e9044496710e">
      <UserInfo>
        <DisplayName/>
        <AccountId xsi:nil="true"/>
        <AccountType/>
      </UserInfo>
    </SharedWithUsers>
    <lcf76f155ced4ddcb4097134ff3c332f xmlns="ab2fb4bd-4538-4c90-bfd6-b58ac753becc">
      <Terms xmlns="http://schemas.microsoft.com/office/infopath/2007/PartnerControls"/>
    </lcf76f155ced4ddcb4097134ff3c332f>
    <TaxCatchAll xmlns="b1330f3d-7856-414e-8b5d-e904449671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260E7-48F5-4373-8BC5-F5460EC7DF4E}"/>
</file>

<file path=customXml/itemProps2.xml><?xml version="1.0" encoding="utf-8"?>
<ds:datastoreItem xmlns:ds="http://schemas.openxmlformats.org/officeDocument/2006/customXml" ds:itemID="{941B16FF-9552-4402-ABDF-17BD192E303E}"/>
</file>

<file path=customXml/itemProps3.xml><?xml version="1.0" encoding="utf-8"?>
<ds:datastoreItem xmlns:ds="http://schemas.openxmlformats.org/officeDocument/2006/customXml" ds:itemID="{4337730E-BA8F-4447-BF05-4ADF1AC32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 Halverson</cp:lastModifiedBy>
  <cp:revision/>
  <dcterms:created xsi:type="dcterms:W3CDTF">2020-04-01T13:45:38Z</dcterms:created>
  <dcterms:modified xsi:type="dcterms:W3CDTF">2022-03-30T14:14:20Z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0x010100C18C2CD358123E4CB97027D12201F6E6</vt:lpwstr>
  </property>
  <property fmtid="{D5CDD505-2E9C-101B-9397-08002B2CF9AE}" pid="3" name="Order">
    <vt:r8>102500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