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filterPrivacy="1" defaultThemeVersion="124226"/>
  <xr:revisionPtr revIDLastSave="0" documentId="8_{4A8C31E9-A7DD-4B1A-A854-9316D445CEBF}" xr6:coauthVersionLast="47" xr6:coauthVersionMax="47" xr10:uidLastSave="{00000000-0000-0000-0000-000000000000}"/>
  <bookViews>
    <workbookView xWindow="-120" yWindow="-120" windowWidth="29040" windowHeight="15840" firstSheet="2" activeTab="2" xr2:uid="{C2B3CB7E-3BFB-4790-8A36-2ACBD4DCEE41}"/>
  </bookViews>
  <sheets>
    <sheet name="Mapping" sheetId="34" r:id="rId1"/>
    <sheet name="Training Needs" sheetId="33" r:id="rId2"/>
    <sheet name="Curriculum Plan" sheetId="36" r:id="rId3"/>
    <sheet name="BW Draft" sheetId="26" state="hidden" r:id="rId4"/>
    <sheet name="Simple Version" sheetId="29" state="hidden" r:id="rId5"/>
    <sheet name="Modules" sheetId="35" state="hidden" r:id="rId6"/>
    <sheet name="BP-L4 Example" sheetId="21" state="hidden" r:id="rId7"/>
  </sheets>
  <definedNames>
    <definedName name="_xlnm._FilterDatabase" localSheetId="6" hidden="1">'BP-L4 Example'!$A$6:$K$619</definedName>
    <definedName name="_xlnm._FilterDatabase" localSheetId="1" hidden="1">'Training Needs'!$A$5:$C$116</definedName>
    <definedName name="DocumentSource" localSheetId="6">#REF!</definedName>
    <definedName name="DocumentSource">#REF!</definedName>
    <definedName name="Frequency" localSheetId="6">#REF!</definedName>
    <definedName name="Frequency">#REF!</definedName>
    <definedName name="Lifestyle_BPH_v1" localSheetId="6">#REF!</definedName>
    <definedName name="Lifestyle_BPH_v1">#REF!</definedName>
    <definedName name="OLE_LINK1" localSheetId="6">'BP-L4 Example'!#REF!</definedName>
    <definedName name="_xlnm.Print_Area" localSheetId="6">'BP-L4 Example'!$A$1:$J$618</definedName>
    <definedName name="_xlnm.Print_Area" localSheetId="0">Mapping!$A$1:$O$17</definedName>
    <definedName name="_xlnm.Print_Area" localSheetId="1">'Training Needs'!$A$1:$AH$116</definedName>
    <definedName name="_xlnm.Print_Titles" localSheetId="6">'BP-L4 Example'!$2:$6</definedName>
    <definedName name="ProcessType" localSheetId="6">#REF!</definedName>
    <definedName name="ProcessTyp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" i="29" l="1"/>
  <c r="A94" i="26" l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44" i="26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19" i="26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7" i="26"/>
  <c r="A8" i="26" s="1"/>
  <c r="A11" i="26" l="1"/>
  <c r="A12" i="26" s="1"/>
  <c r="A13" i="26" s="1"/>
  <c r="A14" i="26" s="1"/>
  <c r="A15" i="26" s="1"/>
  <c r="A16" i="26" s="1"/>
  <c r="A17" i="26" s="1"/>
  <c r="A18" i="26" s="1"/>
  <c r="A9" i="26"/>
  <c r="A10" i="26" s="1"/>
  <c r="A8" i="21" l="1"/>
  <c r="A9" i="21" s="1"/>
  <c r="A10" i="21" l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l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A265" i="21" s="1"/>
  <c r="A266" i="21" s="1"/>
  <c r="A267" i="21" s="1"/>
  <c r="A268" i="21" s="1"/>
  <c r="A269" i="21" s="1"/>
  <c r="A270" i="21" s="1"/>
  <c r="A271" i="21" s="1"/>
  <c r="A272" i="21" s="1"/>
  <c r="A273" i="21" s="1"/>
  <c r="A274" i="21" s="1"/>
  <c r="A275" i="21" s="1"/>
  <c r="A276" i="21" s="1"/>
  <c r="A277" i="21" s="1"/>
  <c r="A278" i="21" s="1"/>
  <c r="A279" i="21" s="1"/>
  <c r="A280" i="21" s="1"/>
  <c r="A281" i="21" s="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294" i="21" s="1"/>
  <c r="A295" i="21" s="1"/>
  <c r="A296" i="21" s="1"/>
  <c r="A297" i="21" s="1"/>
  <c r="A298" i="21" s="1"/>
  <c r="A299" i="21" s="1"/>
  <c r="A300" i="21" s="1"/>
  <c r="A301" i="21" s="1"/>
  <c r="A302" i="21" s="1"/>
  <c r="A303" i="21" s="1"/>
  <c r="A304" i="21" s="1"/>
  <c r="A305" i="21" s="1"/>
  <c r="A306" i="21" s="1"/>
  <c r="A307" i="21" s="1"/>
  <c r="A308" i="21" s="1"/>
  <c r="A309" i="21" s="1"/>
  <c r="A310" i="21" s="1"/>
  <c r="A311" i="21" s="1"/>
  <c r="A312" i="21" s="1"/>
  <c r="A313" i="21" s="1"/>
  <c r="A314" i="21" s="1"/>
  <c r="A315" i="21" s="1"/>
  <c r="A316" i="21" s="1"/>
  <c r="A317" i="21" s="1"/>
  <c r="A318" i="21" s="1"/>
  <c r="A319" i="21" s="1"/>
  <c r="A320" i="21" s="1"/>
  <c r="A321" i="21" s="1"/>
  <c r="A322" i="21" s="1"/>
  <c r="A323" i="21" s="1"/>
  <c r="A324" i="21" s="1"/>
  <c r="A325" i="21" s="1"/>
  <c r="A326" i="21" s="1"/>
  <c r="A327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A339" i="21" s="1"/>
  <c r="A340" i="21" s="1"/>
  <c r="A341" i="21" s="1"/>
  <c r="A342" i="21" s="1"/>
  <c r="A343" i="21" s="1"/>
  <c r="A344" i="21" s="1"/>
  <c r="A345" i="21" s="1"/>
  <c r="A346" i="21" s="1"/>
  <c r="A347" i="21" s="1"/>
  <c r="A348" i="21" s="1"/>
  <c r="A349" i="21" s="1"/>
  <c r="A350" i="21" s="1"/>
  <c r="A351" i="21" s="1"/>
  <c r="A352" i="21" s="1"/>
  <c r="A353" i="21" s="1"/>
  <c r="A354" i="21" s="1"/>
  <c r="A355" i="21" s="1"/>
  <c r="A356" i="21" s="1"/>
  <c r="A357" i="21" s="1"/>
  <c r="A358" i="21" s="1"/>
  <c r="A359" i="21" s="1"/>
  <c r="A360" i="21" s="1"/>
  <c r="A361" i="21" s="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A372" i="21" s="1"/>
  <c r="A373" i="21" s="1"/>
  <c r="A374" i="21" s="1"/>
  <c r="A375" i="21" s="1"/>
  <c r="A376" i="21" s="1"/>
  <c r="A377" i="21" s="1"/>
  <c r="A378" i="21" s="1"/>
  <c r="A379" i="21" s="1"/>
  <c r="A380" i="21" s="1"/>
  <c r="A381" i="21" s="1"/>
  <c r="A382" i="21" s="1"/>
  <c r="A383" i="21" s="1"/>
  <c r="A384" i="21" s="1"/>
  <c r="A385" i="21" s="1"/>
  <c r="A386" i="21" s="1"/>
  <c r="A387" i="21" s="1"/>
  <c r="A388" i="21" s="1"/>
  <c r="A389" i="21" s="1"/>
  <c r="A390" i="21" s="1"/>
  <c r="A391" i="21" s="1"/>
  <c r="A392" i="21" s="1"/>
  <c r="A393" i="21" s="1"/>
  <c r="A394" i="21" s="1"/>
  <c r="A395" i="21" s="1"/>
  <c r="A396" i="21" s="1"/>
  <c r="A397" i="21" s="1"/>
  <c r="A398" i="21" s="1"/>
  <c r="A399" i="21" s="1"/>
  <c r="A400" i="21" s="1"/>
  <c r="A401" i="21" s="1"/>
  <c r="A402" i="21" s="1"/>
  <c r="A403" i="21" s="1"/>
  <c r="A404" i="21" s="1"/>
  <c r="A405" i="21" s="1"/>
  <c r="A406" i="21" s="1"/>
  <c r="A407" i="21" s="1"/>
  <c r="A408" i="21" s="1"/>
  <c r="A409" i="21" s="1"/>
  <c r="A410" i="21" s="1"/>
  <c r="A411" i="21" s="1"/>
  <c r="A412" i="21" s="1"/>
  <c r="A413" i="21" s="1"/>
  <c r="A414" i="21" s="1"/>
  <c r="A415" i="21" s="1"/>
  <c r="A416" i="21" s="1"/>
  <c r="A417" i="21" s="1"/>
  <c r="A418" i="21" s="1"/>
  <c r="A419" i="21" s="1"/>
  <c r="A420" i="21" s="1"/>
  <c r="A421" i="21" s="1"/>
  <c r="A422" i="21" s="1"/>
  <c r="A423" i="21" s="1"/>
  <c r="A424" i="21" s="1"/>
  <c r="A425" i="21" s="1"/>
  <c r="A426" i="21" s="1"/>
  <c r="A427" i="21" s="1"/>
  <c r="A428" i="21" s="1"/>
  <c r="A429" i="21" s="1"/>
  <c r="A430" i="21" s="1"/>
  <c r="A431" i="21" s="1"/>
  <c r="A432" i="21" s="1"/>
  <c r="A433" i="21" s="1"/>
  <c r="A434" i="21" s="1"/>
  <c r="A435" i="21" s="1"/>
  <c r="A436" i="21" s="1"/>
  <c r="A437" i="21" s="1"/>
  <c r="A438" i="21" s="1"/>
  <c r="A439" i="21" s="1"/>
  <c r="A440" i="21" s="1"/>
  <c r="A441" i="21" s="1"/>
  <c r="A442" i="21" s="1"/>
  <c r="A443" i="21" s="1"/>
  <c r="A444" i="21" s="1"/>
  <c r="A445" i="21" s="1"/>
  <c r="A446" i="21" s="1"/>
  <c r="A447" i="21" s="1"/>
  <c r="A448" i="21" s="1"/>
  <c r="A449" i="21" s="1"/>
  <c r="A450" i="21" s="1"/>
  <c r="A451" i="21" s="1"/>
  <c r="A452" i="21" s="1"/>
  <c r="A453" i="21" s="1"/>
  <c r="A454" i="21" s="1"/>
  <c r="A455" i="21" s="1"/>
  <c r="A456" i="21" s="1"/>
  <c r="A457" i="21" s="1"/>
  <c r="A458" i="21" s="1"/>
  <c r="A459" i="21" s="1"/>
  <c r="A460" i="21" s="1"/>
  <c r="A461" i="21" s="1"/>
  <c r="A462" i="21" s="1"/>
  <c r="A463" i="21" s="1"/>
  <c r="A464" i="21" s="1"/>
  <c r="A465" i="21" s="1"/>
  <c r="A466" i="21" s="1"/>
  <c r="A467" i="21" s="1"/>
  <c r="A468" i="21" s="1"/>
  <c r="A469" i="21" s="1"/>
  <c r="A470" i="21" s="1"/>
  <c r="A471" i="21" s="1"/>
  <c r="A472" i="21" s="1"/>
  <c r="A473" i="21" s="1"/>
  <c r="A474" i="21" s="1"/>
  <c r="A475" i="21" s="1"/>
  <c r="A476" i="21" s="1"/>
  <c r="A477" i="21" s="1"/>
  <c r="A478" i="21" s="1"/>
  <c r="A479" i="21" s="1"/>
  <c r="A480" i="21" s="1"/>
  <c r="A481" i="21" s="1"/>
  <c r="A482" i="21" s="1"/>
  <c r="A483" i="21" s="1"/>
  <c r="A484" i="21" s="1"/>
  <c r="A485" i="21" s="1"/>
  <c r="A486" i="21" s="1"/>
  <c r="A487" i="21" s="1"/>
  <c r="A488" i="21" s="1"/>
  <c r="A489" i="21" s="1"/>
  <c r="A490" i="21" s="1"/>
  <c r="A491" i="21" s="1"/>
  <c r="A492" i="21" s="1"/>
  <c r="A493" i="21" s="1"/>
  <c r="A494" i="21" s="1"/>
  <c r="A495" i="21" s="1"/>
  <c r="A496" i="21" s="1"/>
  <c r="A497" i="21" s="1"/>
  <c r="A498" i="21" s="1"/>
  <c r="A499" i="21" s="1"/>
  <c r="A500" i="21" s="1"/>
  <c r="A501" i="21" s="1"/>
  <c r="A502" i="21" s="1"/>
  <c r="A503" i="21" s="1"/>
  <c r="A504" i="21" s="1"/>
  <c r="A505" i="21" s="1"/>
  <c r="A506" i="21" s="1"/>
  <c r="A507" i="21" s="1"/>
  <c r="A508" i="21" s="1"/>
  <c r="A509" i="21" s="1"/>
  <c r="A510" i="21" s="1"/>
  <c r="A511" i="21" s="1"/>
  <c r="A512" i="21" s="1"/>
  <c r="A513" i="21" s="1"/>
  <c r="A514" i="21" s="1"/>
  <c r="A515" i="21" s="1"/>
  <c r="A516" i="21" s="1"/>
  <c r="A517" i="21" s="1"/>
  <c r="A518" i="21" s="1"/>
  <c r="A519" i="21" s="1"/>
  <c r="A520" i="21" s="1"/>
  <c r="A521" i="21" s="1"/>
  <c r="A522" i="21" s="1"/>
  <c r="A523" i="21" s="1"/>
  <c r="A524" i="21" s="1"/>
  <c r="A525" i="21" s="1"/>
  <c r="A526" i="21" s="1"/>
  <c r="A527" i="21" s="1"/>
  <c r="A528" i="21" s="1"/>
  <c r="A529" i="21" s="1"/>
  <c r="A530" i="21" s="1"/>
  <c r="A232" i="21"/>
  <c r="A531" i="21" l="1"/>
  <c r="A532" i="21" s="1"/>
  <c r="A533" i="21" s="1"/>
  <c r="A534" i="21" s="1"/>
  <c r="A535" i="21" s="1"/>
  <c r="A536" i="21" s="1"/>
  <c r="A537" i="21" s="1"/>
  <c r="A538" i="21" s="1"/>
  <c r="A539" i="21" s="1"/>
  <c r="A540" i="21" s="1"/>
  <c r="A541" i="21" s="1"/>
  <c r="A542" i="21" s="1"/>
  <c r="A543" i="21" s="1"/>
  <c r="A544" i="21" s="1"/>
  <c r="A545" i="21" s="1"/>
  <c r="A546" i="21" s="1"/>
  <c r="A547" i="21" s="1"/>
  <c r="A548" i="21" s="1"/>
  <c r="A549" i="21" s="1"/>
  <c r="A550" i="21" s="1"/>
  <c r="A551" i="21" s="1"/>
  <c r="A552" i="21" s="1"/>
  <c r="A553" i="21" s="1"/>
  <c r="A554" i="21" s="1"/>
  <c r="A555" i="21" s="1"/>
  <c r="A556" i="21" s="1"/>
  <c r="A557" i="21" s="1"/>
  <c r="A558" i="21" s="1"/>
  <c r="A559" i="21" s="1"/>
  <c r="A560" i="21" s="1"/>
  <c r="A561" i="21" s="1"/>
  <c r="A562" i="21" s="1"/>
  <c r="A563" i="21" s="1"/>
  <c r="A564" i="21" s="1"/>
  <c r="A565" i="21" s="1"/>
  <c r="A566" i="21" s="1"/>
  <c r="A567" i="21" s="1"/>
  <c r="A568" i="21" s="1"/>
  <c r="A569" i="21" s="1"/>
  <c r="A570" i="21" s="1"/>
  <c r="A571" i="21" s="1"/>
  <c r="A572" i="21" s="1"/>
  <c r="A573" i="21" s="1"/>
  <c r="A574" i="21" s="1"/>
  <c r="A575" i="21" s="1"/>
  <c r="A576" i="21" s="1"/>
  <c r="A577" i="21" s="1"/>
  <c r="A578" i="21" s="1"/>
  <c r="A579" i="21" s="1"/>
  <c r="A580" i="21" s="1"/>
  <c r="A581" i="21" s="1"/>
  <c r="A582" i="21" s="1"/>
  <c r="A583" i="21" s="1"/>
  <c r="A584" i="21" s="1"/>
  <c r="A585" i="21" s="1"/>
  <c r="A586" i="21" s="1"/>
  <c r="A587" i="21" s="1"/>
  <c r="A588" i="21" s="1"/>
  <c r="A589" i="21" s="1"/>
  <c r="A590" i="21" s="1"/>
  <c r="A591" i="21" s="1"/>
  <c r="A592" i="21" s="1"/>
  <c r="A593" i="21" s="1"/>
  <c r="A594" i="21" s="1"/>
  <c r="A595" i="21" s="1"/>
  <c r="A596" i="21" s="1"/>
  <c r="A597" i="21" s="1"/>
  <c r="A598" i="21" s="1"/>
  <c r="A599" i="21" s="1"/>
  <c r="A600" i="21" s="1"/>
  <c r="A601" i="21" s="1"/>
  <c r="A602" i="21" s="1"/>
  <c r="A603" i="21" s="1"/>
  <c r="A604" i="21" s="1"/>
  <c r="A605" i="21" s="1"/>
  <c r="A606" i="21" s="1"/>
  <c r="A607" i="21" s="1"/>
  <c r="A608" i="21" s="1"/>
  <c r="A609" i="21" s="1"/>
  <c r="A610" i="21" s="1"/>
  <c r="A611" i="21" s="1"/>
  <c r="A612" i="21" s="1"/>
  <c r="A613" i="21" s="1"/>
  <c r="A614" i="21" s="1"/>
  <c r="A615" i="21" s="1"/>
  <c r="A616" i="21" s="1"/>
  <c r="A617" i="21" s="1"/>
  <c r="A618" i="21" s="1"/>
  <c r="A619" i="21" s="1"/>
</calcChain>
</file>

<file path=xl/sharedStrings.xml><?xml version="1.0" encoding="utf-8"?>
<sst xmlns="http://schemas.openxmlformats.org/spreadsheetml/2006/main" count="2499" uniqueCount="1284">
  <si>
    <t>Inputs</t>
  </si>
  <si>
    <t>•Capability Maps
•User Stories
•Scope Documentation
•Workshop Readout Doc</t>
  </si>
  <si>
    <t>•L1-L4 Processes
•Organization Jobs Impacted by Processes</t>
  </si>
  <si>
    <t>•Process to Job Title Mapping
•System Roles if defined</t>
  </si>
  <si>
    <t xml:space="preserve"> </t>
  </si>
  <si>
    <r>
      <t xml:space="preserve">Jobs Titles </t>
    </r>
    <r>
      <rPr>
        <b/>
        <sz val="8"/>
        <color rgb="FFFF0000"/>
        <rFont val="Wingdings"/>
        <charset val="2"/>
      </rPr>
      <t>à</t>
    </r>
  </si>
  <si>
    <t>CEO</t>
  </si>
  <si>
    <t>CFO Consultant</t>
  </si>
  <si>
    <t>Controller</t>
  </si>
  <si>
    <t>Sr Accountant II</t>
  </si>
  <si>
    <t>Senior Accountant I</t>
  </si>
  <si>
    <t>Staff Accountant</t>
  </si>
  <si>
    <t>VP Operations</t>
  </si>
  <si>
    <t>Operations Manager II</t>
  </si>
  <si>
    <t>Operations Manager I</t>
  </si>
  <si>
    <t>Regulatory</t>
  </si>
  <si>
    <t>Supply Chain Buyer/Planner</t>
  </si>
  <si>
    <t>Mixologist</t>
  </si>
  <si>
    <t>Floor Supervisor</t>
  </si>
  <si>
    <t>Fulfillment &amp; Productions</t>
  </si>
  <si>
    <t>CGO</t>
  </si>
  <si>
    <t>Sr Mkting Mgr</t>
  </si>
  <si>
    <t>Marketplaces Mgr</t>
  </si>
  <si>
    <t>eCommerce Mgr</t>
  </si>
  <si>
    <t>Marketing Coordinator</t>
  </si>
  <si>
    <t>Creative Director</t>
  </si>
  <si>
    <t>Communications Director</t>
  </si>
  <si>
    <t>Sales Manager</t>
  </si>
  <si>
    <t>Customer Love Team</t>
  </si>
  <si>
    <t>Dell Boomie</t>
  </si>
  <si>
    <t>Contractor A</t>
  </si>
  <si>
    <t>L0 - Value Stream Process</t>
  </si>
  <si>
    <t>Finance Accounting</t>
  </si>
  <si>
    <t>Operations</t>
  </si>
  <si>
    <t>Sales/Growth/Marketing</t>
  </si>
  <si>
    <t>Other</t>
  </si>
  <si>
    <t>L1 - Business Process</t>
  </si>
  <si>
    <t>L2-Sub Process</t>
  </si>
  <si>
    <t>Procure to Pay</t>
  </si>
  <si>
    <t>-</t>
  </si>
  <si>
    <t>Item Management (Purchased Items)</t>
  </si>
  <si>
    <t>Setup &amp; Manage Purchase Items</t>
  </si>
  <si>
    <t>Manage Expense Categories</t>
  </si>
  <si>
    <t>Setup Costing</t>
  </si>
  <si>
    <t>Vendor Management</t>
  </si>
  <si>
    <t>Manage Vendor Master</t>
  </si>
  <si>
    <t>Evaluate &amp; Certify Vendors</t>
  </si>
  <si>
    <t>Maintain Agreements, Pricing, Discounts</t>
  </si>
  <si>
    <t>Manage Payment Details</t>
  </si>
  <si>
    <t>Setup Credit Limits</t>
  </si>
  <si>
    <t>Setup Tax Agencies</t>
  </si>
  <si>
    <t>Procurement Contracts &amp; RFx</t>
  </si>
  <si>
    <t>Manage RFI, RFQ, and RFP</t>
  </si>
  <si>
    <t>Manage Purchase Contracts</t>
  </si>
  <si>
    <t>Create Blanket PO</t>
  </si>
  <si>
    <t>Requistition</t>
  </si>
  <si>
    <t>Create Purchase Request</t>
  </si>
  <si>
    <t>Create Purchase Requisition</t>
  </si>
  <si>
    <t>Setup Purchase Limits</t>
  </si>
  <si>
    <t>Purchase Order</t>
  </si>
  <si>
    <t>Create Purchase Order</t>
  </si>
  <si>
    <t>Create Drop ship Pos</t>
  </si>
  <si>
    <t>Send PO to Vendor</t>
  </si>
  <si>
    <t>Item Receipt</t>
  </si>
  <si>
    <t>Receive Items</t>
  </si>
  <si>
    <t>Resolve Item Receipt Issues</t>
  </si>
  <si>
    <t>Vendor Invoices</t>
  </si>
  <si>
    <t>Receive and Enter Invoices</t>
  </si>
  <si>
    <t>Resolve Vendor Invoice Issues</t>
  </si>
  <si>
    <t>Invoice Payment</t>
  </si>
  <si>
    <t>Vendor Prepayment</t>
  </si>
  <si>
    <t>Vendor Payment</t>
  </si>
  <si>
    <t>Manage Purchase Variances</t>
  </si>
  <si>
    <t>Returns &amp; Credits</t>
  </si>
  <si>
    <t>Manage Vendor Returns</t>
  </si>
  <si>
    <t>Manage Vendor Credits</t>
  </si>
  <si>
    <t>Reconciliation &amp; Reporting</t>
  </si>
  <si>
    <t>Employee Expense Report</t>
  </si>
  <si>
    <t>Reports</t>
  </si>
  <si>
    <t>Report on KPI</t>
  </si>
  <si>
    <t>Inventory Management</t>
  </si>
  <si>
    <t>Item Master</t>
  </si>
  <si>
    <t>Create Inventory Item</t>
  </si>
  <si>
    <t>Assemble Item and BOM</t>
  </si>
  <si>
    <t>Inventory Location</t>
  </si>
  <si>
    <t>Create Inventory Location</t>
  </si>
  <si>
    <t xml:space="preserve">Create Bin </t>
  </si>
  <si>
    <t>Distribution Network</t>
  </si>
  <si>
    <t>Work Order</t>
  </si>
  <si>
    <t>Create work order and build assembly</t>
  </si>
  <si>
    <t>Work in progress</t>
  </si>
  <si>
    <t>Manufacturing Cost template</t>
  </si>
  <si>
    <t>Manufacturing Resource groups</t>
  </si>
  <si>
    <t>Demand Supply Planning</t>
  </si>
  <si>
    <t>Re-order point</t>
  </si>
  <si>
    <t>Demand Planning</t>
  </si>
  <si>
    <t>Supply Chain Snapshot</t>
  </si>
  <si>
    <t>Inventory Movement</t>
  </si>
  <si>
    <t>Inventory Transfer</t>
  </si>
  <si>
    <t>Transfer order</t>
  </si>
  <si>
    <t>Inventory Adjustment</t>
  </si>
  <si>
    <t>Bin Putaway</t>
  </si>
  <si>
    <t>Cycle Count</t>
  </si>
  <si>
    <t>Count inventory</t>
  </si>
  <si>
    <t>Control Tower</t>
  </si>
  <si>
    <t>Inventory Fulfillment/Return</t>
  </si>
  <si>
    <t>Pick/Pack/Ship</t>
  </si>
  <si>
    <t>Picking Ticket</t>
  </si>
  <si>
    <t>Packing Slip</t>
  </si>
  <si>
    <t>Fufill an inventory</t>
  </si>
  <si>
    <t>Receive Return Inventory</t>
  </si>
  <si>
    <t>Warranty &amp; Repair</t>
  </si>
  <si>
    <t>Order to Cash</t>
  </si>
  <si>
    <t>Item Information</t>
  </si>
  <si>
    <t>Setup &amp; Manage Sales Items</t>
  </si>
  <si>
    <t>Customer Information</t>
  </si>
  <si>
    <t>Customer Master</t>
  </si>
  <si>
    <t>Setup &amp; Manage Customer Information</t>
  </si>
  <si>
    <t>Sales Order &amp; Fulfillment (Order Mgmt)</t>
  </si>
  <si>
    <t>Order Entry</t>
  </si>
  <si>
    <t>Order Validation</t>
  </si>
  <si>
    <t>Order Fulfillment</t>
  </si>
  <si>
    <t>Invoice &amp; Returns (Billing/AR)</t>
  </si>
  <si>
    <t>Subscription Management</t>
  </si>
  <si>
    <t>Usage-based and Recurring Billing</t>
  </si>
  <si>
    <t>Payment Receipts &amp; Cash Application</t>
  </si>
  <si>
    <t>Invoice Orders</t>
  </si>
  <si>
    <t>Invoice &amp; Dispute Management</t>
  </si>
  <si>
    <t>Collections</t>
  </si>
  <si>
    <t>Returns and Credits</t>
  </si>
  <si>
    <t>Customer &amp; Partner Rebates</t>
  </si>
  <si>
    <t>AR Reports</t>
  </si>
  <si>
    <t>Record to Report</t>
  </si>
  <si>
    <t>Chart of Accounts</t>
  </si>
  <si>
    <t>Maintain Business Units</t>
  </si>
  <si>
    <t>Maintain Cost Centers</t>
  </si>
  <si>
    <t>Maintain Fixed Assets</t>
  </si>
  <si>
    <t>Receive Payments/lockbox maintenance</t>
  </si>
  <si>
    <t>Journal Entry</t>
  </si>
  <si>
    <t>Intercompany transactions</t>
  </si>
  <si>
    <t>Bank Reconcilation</t>
  </si>
  <si>
    <t>Depreciation Expense</t>
  </si>
  <si>
    <t>Period Close Management</t>
  </si>
  <si>
    <t>Pay Vendor Bills</t>
  </si>
  <si>
    <t>Budgets</t>
  </si>
  <si>
    <t>Budget vs. Actual</t>
  </si>
  <si>
    <t>Trial Balance &amp; GL Reporting</t>
  </si>
  <si>
    <t>Balance Sheet</t>
  </si>
  <si>
    <t>Income Statement</t>
  </si>
  <si>
    <t>#</t>
  </si>
  <si>
    <t>MODULE / TOPIC</t>
  </si>
  <si>
    <t>ROLES</t>
  </si>
  <si>
    <t>LEARNING OBJECTIVES</t>
  </si>
  <si>
    <t>DELIVERY MECHANISM</t>
  </si>
  <si>
    <t>DURATION</t>
  </si>
  <si>
    <t>COMMENTS</t>
  </si>
  <si>
    <t>BPD #</t>
  </si>
  <si>
    <t>L1 - Value Stream Process</t>
  </si>
  <si>
    <t>NetSuite Book</t>
  </si>
  <si>
    <t>WONDERCIDE ROLE</t>
  </si>
  <si>
    <t>SCJ WS Lead</t>
  </si>
  <si>
    <t>NOTES</t>
  </si>
  <si>
    <t>L2 - Sub-process Area</t>
  </si>
  <si>
    <t>L3 - Activity (BPD)</t>
  </si>
  <si>
    <t>L4 - Process Steps (Process Flow)</t>
  </si>
  <si>
    <t>Purchasing &amp; Receiving</t>
  </si>
  <si>
    <t>Create/Edit a Vendor</t>
  </si>
  <si>
    <t>View Vendor</t>
  </si>
  <si>
    <t>Create, approve, vendor returns</t>
  </si>
  <si>
    <t>;lkasdjf;laksdjf</t>
  </si>
  <si>
    <t>Milan, build BPD.</t>
  </si>
  <si>
    <t>Procurement</t>
  </si>
  <si>
    <t>Create/Enter Purchase Orders</t>
  </si>
  <si>
    <t>asdfasdf</t>
  </si>
  <si>
    <t>Edit Purchase Orders</t>
  </si>
  <si>
    <t>Update Purchase Orders</t>
  </si>
  <si>
    <t>Approve/Confim Purchase Orders</t>
  </si>
  <si>
    <t>Material Requirement Planning</t>
  </si>
  <si>
    <t>Update Purchase Orders and Production Orders</t>
  </si>
  <si>
    <t>Vendor Returns</t>
  </si>
  <si>
    <t>asdfopisad</t>
  </si>
  <si>
    <t>Vendor Bills</t>
  </si>
  <si>
    <t>Approve Vendor Bill</t>
  </si>
  <si>
    <t>3 way match</t>
  </si>
  <si>
    <t>Payment Processing</t>
  </si>
  <si>
    <t>Process Payments</t>
  </si>
  <si>
    <t>Report Payments Required</t>
  </si>
  <si>
    <t>Expense Report Management</t>
  </si>
  <si>
    <t>Expense Report</t>
  </si>
  <si>
    <t>Approval</t>
  </si>
  <si>
    <t>Create Production Schedule in Excel</t>
  </si>
  <si>
    <t>Settlement</t>
  </si>
  <si>
    <t xml:space="preserve">Accounting </t>
  </si>
  <si>
    <t>Setup</t>
  </si>
  <si>
    <t>Working With</t>
  </si>
  <si>
    <t>Journal Entries</t>
  </si>
  <si>
    <t>Enter, Edit</t>
  </si>
  <si>
    <t>Approve</t>
  </si>
  <si>
    <t>Bank Reconciliation</t>
  </si>
  <si>
    <t>Notify Corporate Accounting</t>
  </si>
  <si>
    <t>Evaluate Bank Statement vs Posting Rules</t>
  </si>
  <si>
    <t>26a</t>
  </si>
  <si>
    <t>Depreciation/Amortization</t>
  </si>
  <si>
    <t>Develop Payroll Forecast for Ensuing month (CAD)</t>
  </si>
  <si>
    <t>26b</t>
  </si>
  <si>
    <t>Receive/Approve Benefits Invoice</t>
  </si>
  <si>
    <t>Forward Approved Invoice to SCJ AP</t>
  </si>
  <si>
    <t>Process benefits Payments (Monthly)</t>
  </si>
  <si>
    <t>26c</t>
  </si>
  <si>
    <t>Working with Budgets</t>
  </si>
  <si>
    <t>Plan &amp; Report</t>
  </si>
  <si>
    <t>Report</t>
  </si>
  <si>
    <t>Perform Operational Reporting</t>
  </si>
  <si>
    <t>Perform Management Reporting</t>
  </si>
  <si>
    <t>Perform Statutory Reporting</t>
  </si>
  <si>
    <t>Plan &amp; Budget</t>
  </si>
  <si>
    <t>Create Plan &amp; Develop Budget</t>
  </si>
  <si>
    <t>Perform Planning Activities</t>
  </si>
  <si>
    <t>Determine Standard Cost</t>
  </si>
  <si>
    <t>Tax</t>
  </si>
  <si>
    <t>Supply Chain Finance (1 BPD - 2 Sections)</t>
  </si>
  <si>
    <t>30a</t>
  </si>
  <si>
    <t>Supply Chain Finance (Weekly Tasks)</t>
  </si>
  <si>
    <t>Freight Analysis</t>
  </si>
  <si>
    <t>SC Analyst</t>
  </si>
  <si>
    <t>Complete Cost Savings Analysis</t>
  </si>
  <si>
    <t>30b</t>
  </si>
  <si>
    <t>Supply Chain Finance (MonthlyTasks)</t>
  </si>
  <si>
    <t>Run Reports from TMS</t>
  </si>
  <si>
    <t>Review Warehouse Invoices</t>
  </si>
  <si>
    <t>Identify Open invoices and Run OD Accrual Analysis</t>
  </si>
  <si>
    <t>Complete Month End Analysis</t>
  </si>
  <si>
    <t>Treasury (1 BPD)</t>
  </si>
  <si>
    <t>US Dollar Cash Funding</t>
  </si>
  <si>
    <t>Generate and Import Daily Bank Statements</t>
  </si>
  <si>
    <t>Corporate Treasury</t>
  </si>
  <si>
    <t>Post ZBA Flows to USA1 Header Account and PAD Subsidiary Accounts (USA8/9/10/11)</t>
  </si>
  <si>
    <t>SCJ Corporate Accounting</t>
  </si>
  <si>
    <t>Communicate Month End Balance to Lifestyle Accounting</t>
  </si>
  <si>
    <t>Post Intercompany Account Balances for Non-SCJ SAP Company Codes (US10/11)</t>
  </si>
  <si>
    <t>Lifestyle Accounting</t>
  </si>
  <si>
    <t>Calculate Month-End Intercompany Interest Income/Expense</t>
  </si>
  <si>
    <t>Communicate Interest Income/Expense to Lifestyle Accounting</t>
  </si>
  <si>
    <t>Post Intercompany Interest Income/Expense (US10/11)</t>
  </si>
  <si>
    <t>Post Intercompany Interest Income/Expenses (USA1/8/9)</t>
  </si>
  <si>
    <t>Order to Cash (OTC) - 3 BPDs</t>
  </si>
  <si>
    <t>Customer Master Data &amp; Commercialization Principles (2 BPDs)</t>
  </si>
  <si>
    <t>Customer Supply Chain Role</t>
  </si>
  <si>
    <t>Customer Master Data</t>
  </si>
  <si>
    <t>Identify New Customer</t>
  </si>
  <si>
    <t>Fill Out Lifestyle Form Tab</t>
  </si>
  <si>
    <t>If Approved, Complete Sales "Business Case" Form</t>
  </si>
  <si>
    <t>Complete Credit Vet New Customer Setup Form</t>
  </si>
  <si>
    <t>If Credit Manager Approves, Emaill C.C. and Inform Sales and Master Data</t>
  </si>
  <si>
    <t>Assigned to CSC Team</t>
  </si>
  <si>
    <t>Complete OTC Tab of new Customer Setup Form</t>
  </si>
  <si>
    <t>If CSC Director Approves, Send Approval Communication to Sales, CSCM, &amp; CF Manager</t>
  </si>
  <si>
    <t>If not Approved, and Leadership Approval is needed, Send Approval Communications to Sales, CSCM, and CF Manager</t>
  </si>
  <si>
    <t>Add form to Sharepoint</t>
  </si>
  <si>
    <t>F524 Form Tabs 1 &amp; 2 "Green Cells"</t>
  </si>
  <si>
    <t>Fill in F524 "Blue Cells"</t>
  </si>
  <si>
    <t>If F524 is not Complete Correctly, Work with Department to get Correct Data</t>
  </si>
  <si>
    <t>Identif New Ship to/Bill to</t>
  </si>
  <si>
    <t>Complete Short Form</t>
  </si>
  <si>
    <t>If F524 Completed Correctly, Prompt to CMD: Customer Fm. Demand Planning, Trade Pro, Customer Credit Cash App</t>
  </si>
  <si>
    <t>Submit BPT Ticket</t>
  </si>
  <si>
    <t>Execute Requested Customer Setup</t>
  </si>
  <si>
    <t>Inform Form Complete</t>
  </si>
  <si>
    <t>Verify SAP is Correct</t>
  </si>
  <si>
    <t>If SAP is incorrect, Execute Requested Customer Setup</t>
  </si>
  <si>
    <t>If SAP is Correct, Inform Changes are Complete: CSCM CF Manager</t>
  </si>
  <si>
    <t>Confirm Pricing (TO PRICING FLOW)</t>
  </si>
  <si>
    <t>Informed Customer is Setup</t>
  </si>
  <si>
    <t>Customer Pricing Report</t>
  </si>
  <si>
    <t>AR Master Report</t>
  </si>
  <si>
    <t>Check Customer Setup</t>
  </si>
  <si>
    <t>Build Customer Profile</t>
  </si>
  <si>
    <t>Work with Logistics to Confirm Ready to Ship To</t>
  </si>
  <si>
    <t>Initiate EDI Setup</t>
  </si>
  <si>
    <t>EDI Prioritization Process</t>
  </si>
  <si>
    <t>Start EDI Minor Enhancement Customer Setup</t>
  </si>
  <si>
    <t>Order to Confirm (1 BPD)</t>
  </si>
  <si>
    <t>Manage Sales Orders</t>
  </si>
  <si>
    <t>Sue to tackle for 1/28</t>
  </si>
  <si>
    <t>Customer PO Submission</t>
  </si>
  <si>
    <t>Validate Ship-to / Sold-to Locations on the PO Header</t>
  </si>
  <si>
    <t>Workflow for Unfound Customer</t>
  </si>
  <si>
    <t>Validate UPC / Material Codes on the PO Line Items</t>
  </si>
  <si>
    <t>Workflow for Unfound UPC/Material Code</t>
  </si>
  <si>
    <t>Sales Order Creation</t>
  </si>
  <si>
    <t>Send Order Confirmation</t>
  </si>
  <si>
    <t>Perform Credit Check</t>
  </si>
  <si>
    <t>Release Order from Credit Hold</t>
  </si>
  <si>
    <t>Perform RDD Check</t>
  </si>
  <si>
    <t>Change the RDD</t>
  </si>
  <si>
    <t>Perform Pricing Check</t>
  </si>
  <si>
    <t>Correct Pricing</t>
  </si>
  <si>
    <t>Perform Bracket Compliance Check</t>
  </si>
  <si>
    <t>Adjust Order to Meet MOQ</t>
  </si>
  <si>
    <t>Inventory Allocation</t>
  </si>
  <si>
    <t>Release for Delivery</t>
  </si>
  <si>
    <t>Check Inventory at RDC</t>
  </si>
  <si>
    <t>Send Cut Notice</t>
  </si>
  <si>
    <t>Create Delivery</t>
  </si>
  <si>
    <t>Manage Booking with Customer</t>
  </si>
  <si>
    <t>Create Shipment</t>
  </si>
  <si>
    <t>Assign Carrier</t>
  </si>
  <si>
    <t>Schedule Delivery Appointment</t>
  </si>
  <si>
    <t>Release Shipping Notices to Warehouses / 3PL via EDI 940</t>
  </si>
  <si>
    <t>Create Picking Lists</t>
  </si>
  <si>
    <t>Initiate Picking</t>
  </si>
  <si>
    <t>Communicate that Picking has Begun via EDI 858</t>
  </si>
  <si>
    <t>Initiate Floor Cut if Items are Out of Stock</t>
  </si>
  <si>
    <t>Determine Type of Floor Cut</t>
  </si>
  <si>
    <t>Full Case Floor Cut</t>
  </si>
  <si>
    <t>Partial Case Floor Cut</t>
  </si>
  <si>
    <t>Mixed Floor Cut (Both Full and Partial)</t>
  </si>
  <si>
    <t>Picking Confirmation via EDI 856 Advanced Ship Notice (aka 856 Pick/Pack)</t>
  </si>
  <si>
    <t>Send EDI 856 Advanced Ship Notice</t>
  </si>
  <si>
    <t>Carrier Picks up Shipment</t>
  </si>
  <si>
    <t>Shipment Confirmation via EDI 858</t>
  </si>
  <si>
    <t>Manage Complaints</t>
  </si>
  <si>
    <t>Process Customer Returns</t>
  </si>
  <si>
    <t>Process Credit/Debit Notes</t>
  </si>
  <si>
    <t>Import/Export</t>
  </si>
  <si>
    <t>Logistics</t>
  </si>
  <si>
    <t>Logistics Execution</t>
  </si>
  <si>
    <t>Import/Export all</t>
  </si>
  <si>
    <t>Transportation</t>
  </si>
  <si>
    <t>Warehouse</t>
  </si>
  <si>
    <t>Freight Payment</t>
  </si>
  <si>
    <t>Billing</t>
  </si>
  <si>
    <t>Manage Billing</t>
  </si>
  <si>
    <t>Process Customer Invoices</t>
  </si>
  <si>
    <t>Process Intercompany Invoices</t>
  </si>
  <si>
    <t xml:space="preserve">Core NetSuite Process </t>
  </si>
  <si>
    <t>Wondercide "Jobs Titles"</t>
  </si>
  <si>
    <t>Sub Process</t>
  </si>
  <si>
    <t>Background Info</t>
  </si>
  <si>
    <t>QRG_FF_STD_STR_Financials-en.pdf</t>
  </si>
  <si>
    <t>Account Segmentation (&amp; Setup)</t>
  </si>
  <si>
    <t>Journal Entries &amp; Approval</t>
  </si>
  <si>
    <t>Accounting Period Mgmt</t>
  </si>
  <si>
    <t>Key Reports</t>
  </si>
  <si>
    <t>PPTX</t>
  </si>
  <si>
    <t>JA/QRC</t>
  </si>
  <si>
    <t>No</t>
  </si>
  <si>
    <t>Customer Management</t>
  </si>
  <si>
    <t>Order to Cash (oracle.com)</t>
  </si>
  <si>
    <t>Order Management</t>
  </si>
  <si>
    <t>Order/Item Fulfilment</t>
  </si>
  <si>
    <t>x</t>
  </si>
  <si>
    <t>Items - create, price, adjust, transfer-part of item mgmt</t>
  </si>
  <si>
    <t>QRG_FF_STD_STR_Item Management-en.pdf</t>
  </si>
  <si>
    <t>Invoice Customer</t>
  </si>
  <si>
    <t>Receive Customer PaymentPayments</t>
  </si>
  <si>
    <t>Credit Memo</t>
  </si>
  <si>
    <t>Customer Refund</t>
  </si>
  <si>
    <t>Inventory (Item Mgmt)</t>
  </si>
  <si>
    <t>Data</t>
  </si>
  <si>
    <t>Item Management (Inventory, Assembly)</t>
  </si>
  <si>
    <t>Manufacturing</t>
  </si>
  <si>
    <t>NetSuite-Work-orders-and-assemblies.pdf (proteloinc.com)</t>
  </si>
  <si>
    <t>Assembly Build</t>
  </si>
  <si>
    <t>Warehouse Management</t>
  </si>
  <si>
    <t>Inventory Fulfillment</t>
  </si>
  <si>
    <t>Reporting</t>
  </si>
  <si>
    <t>Inventory Reports</t>
  </si>
  <si>
    <t>Item MGMT usually here</t>
  </si>
  <si>
    <t>Vendor Management (Setup)</t>
  </si>
  <si>
    <t>sample-QRG_FF_Procure-to-Pay_en.pdf (netsuite.com)</t>
  </si>
  <si>
    <t>Purchase Requests</t>
  </si>
  <si>
    <t>Purchase Contracts</t>
  </si>
  <si>
    <t>Purchasing and Receiving (oracle.com)</t>
  </si>
  <si>
    <t>Receiving</t>
  </si>
  <si>
    <t>Receiving Orders (Item Receipt)</t>
  </si>
  <si>
    <t>AP</t>
  </si>
  <si>
    <t>Bill Credit?</t>
  </si>
  <si>
    <t>Vendor Invoice Payment</t>
  </si>
  <si>
    <t>Reconciliation &amp; Key Reports</t>
  </si>
  <si>
    <t>Employee Expense Reports</t>
  </si>
  <si>
    <t>Add roles (Jason - jack of all trades)</t>
  </si>
  <si>
    <t>Add Dell Boomi</t>
  </si>
  <si>
    <t>Add Rituals &amp; Routines</t>
  </si>
  <si>
    <t>Web Administration</t>
  </si>
  <si>
    <t>Maintain images</t>
  </si>
  <si>
    <t>X</t>
  </si>
  <si>
    <t>Account access</t>
  </si>
  <si>
    <t>Process Level</t>
  </si>
  <si>
    <t>Activities</t>
  </si>
  <si>
    <t>Windows Basics</t>
  </si>
  <si>
    <t>Navigation</t>
  </si>
  <si>
    <t>Managing windows</t>
  </si>
  <si>
    <t>Opening Tabs</t>
  </si>
  <si>
    <t>Shortcuts</t>
  </si>
  <si>
    <t>NetSuite Basics</t>
  </si>
  <si>
    <t>Logging into NetSuite</t>
  </si>
  <si>
    <t>Navigation Basics</t>
  </si>
  <si>
    <t>Leverage Help Resources</t>
  </si>
  <si>
    <t>Tips and Tricks</t>
  </si>
  <si>
    <t>Searching for Records, Transactions, and Lists (Customers, Items, transactions)</t>
  </si>
  <si>
    <t>Working with the File Cabinet</t>
  </si>
  <si>
    <t>Managing Email &amp; Calendars</t>
  </si>
  <si>
    <t>NetSuite Mobile</t>
  </si>
  <si>
    <t>Manage Customer Information</t>
  </si>
  <si>
    <t>Entering a Customer Address</t>
  </si>
  <si>
    <t>Entering Customer Record Sales Information</t>
  </si>
  <si>
    <t>Entering Customer Marketing Information</t>
  </si>
  <si>
    <t>Entering Customer Financial Information</t>
  </si>
  <si>
    <t>Setting Customer Record Preferences</t>
  </si>
  <si>
    <t>Customer Credit Limits and Holds</t>
  </si>
  <si>
    <t>Assigning a Custom Price Level to a Customer</t>
  </si>
  <si>
    <t>Absolute Pricing for Customers</t>
  </si>
  <si>
    <t>Tracking Customer Credit Card Information</t>
  </si>
  <si>
    <t>Manage Customer Accounts</t>
  </si>
  <si>
    <t>Create and Manage Contacts</t>
  </si>
  <si>
    <t>Lead to Customer cycle</t>
  </si>
  <si>
    <t>View Customer,Account History, Transactions</t>
  </si>
  <si>
    <t>Create a New Customer</t>
  </si>
  <si>
    <t>Create a New Contact from a Customer Record</t>
  </si>
  <si>
    <t>Activity Management</t>
  </si>
  <si>
    <t>sales</t>
  </si>
  <si>
    <t>Setup Reminders on Home Dashboard</t>
  </si>
  <si>
    <t>Create an Event</t>
  </si>
  <si>
    <t>Complete an Event</t>
  </si>
  <si>
    <t>Create a Phone Call</t>
  </si>
  <si>
    <t>Complete a Phone Call</t>
  </si>
  <si>
    <t>Create a Task</t>
  </si>
  <si>
    <t>Complete a Task</t>
  </si>
  <si>
    <t>Create a Note</t>
  </si>
  <si>
    <t>Attach a File</t>
  </si>
  <si>
    <t>Attach an Existing File</t>
  </si>
  <si>
    <t>Send an Email</t>
  </si>
  <si>
    <t>Send an Email Using Email Templates</t>
  </si>
  <si>
    <t>Create Email Templates</t>
  </si>
  <si>
    <t>View Activity History</t>
  </si>
  <si>
    <t>Opportunity Management</t>
  </si>
  <si>
    <t>Creat and manage</t>
  </si>
  <si>
    <t>Create an Opportunity from the Customer Record</t>
  </si>
  <si>
    <t>View communication notes</t>
  </si>
  <si>
    <t xml:space="preserve">Show Buy Group, Sub-Buy Group, Bill To and Ship to relationships </t>
  </si>
  <si>
    <t>Reports for Sales Reps</t>
  </si>
  <si>
    <t>Dashboard overview</t>
  </si>
  <si>
    <t>Run forecast and pipeline reports</t>
  </si>
  <si>
    <t>SS:open opportunities, opportunities won/lost, open leads</t>
  </si>
  <si>
    <t>OOB reports: sales by customer by item</t>
  </si>
  <si>
    <t>Reports for Sales Managers</t>
  </si>
  <si>
    <t>Analyze opportunities in pipeline</t>
  </si>
  <si>
    <t>Quote Management</t>
  </si>
  <si>
    <t>Enter a quote: price, inventory, bill to ship to</t>
  </si>
  <si>
    <t>Create a Quote from the Opportunity</t>
  </si>
  <si>
    <t>Estimate shipping</t>
  </si>
  <si>
    <t>Print and Email a Quote, edit a quote, set expiration date</t>
  </si>
  <si>
    <t>Estimate price</t>
  </si>
  <si>
    <t>Look up inventory and non-inventory items</t>
  </si>
  <si>
    <t>Sales Orders</t>
  </si>
  <si>
    <t>Enter a Sales Order</t>
  </si>
  <si>
    <t>Enter a Sales order from a quote</t>
  </si>
  <si>
    <t>Enter a drop ship sales order for a customer (come back to during PtoP)</t>
  </si>
  <si>
    <t>Order validation &amp; approval</t>
  </si>
  <si>
    <t xml:space="preserve"> Look Up a customer order</t>
  </si>
  <si>
    <t>View Sales Order history</t>
  </si>
  <si>
    <t>Billing &amp; Invoicing</t>
  </si>
  <si>
    <t>Create invoice</t>
  </si>
  <si>
    <t>Bill sales orders</t>
  </si>
  <si>
    <t>View status of sales orders</t>
  </si>
  <si>
    <t>Create a cash sale</t>
  </si>
  <si>
    <t>Print/email invoice</t>
  </si>
  <si>
    <t>Manage Customer Returns</t>
  </si>
  <si>
    <t>Create Return Authorization</t>
  </si>
  <si>
    <t>Process refund/credit memo</t>
  </si>
  <si>
    <t>Create credit memo</t>
  </si>
  <si>
    <t>Key Reports for Order Mgmt</t>
  </si>
  <si>
    <t>Marketing</t>
  </si>
  <si>
    <t>Capturing Leads</t>
  </si>
  <si>
    <t>Lead Sources</t>
  </si>
  <si>
    <t>Online Customer Forms</t>
  </si>
  <si>
    <t>Using Online Customer Forms for Contacts</t>
  </si>
  <si>
    <t>Passing Parameters Through URLs</t>
  </si>
  <si>
    <t>Tracking Lead Sources for Web Store Visitors</t>
  </si>
  <si>
    <t>Online Form Templates</t>
  </si>
  <si>
    <t>Managing Campaigns</t>
  </si>
  <si>
    <t>Create target groups</t>
  </si>
  <si>
    <t>Create campaign records</t>
  </si>
  <si>
    <t>Setup campaign email</t>
  </si>
  <si>
    <t>Schedule events</t>
  </si>
  <si>
    <t>Show ROI reporting</t>
  </si>
  <si>
    <t>Associating a Customer With a Campaign</t>
  </si>
  <si>
    <t>Associating a Transaction With a Campaign</t>
  </si>
  <si>
    <t>Tracking Campaign Lead Generation</t>
  </si>
  <si>
    <t>Campaign Calendar</t>
  </si>
  <si>
    <t>Add/edit a Vendor</t>
  </si>
  <si>
    <t>Create a new vendor</t>
  </si>
  <si>
    <t>Edit a vendor</t>
  </si>
  <si>
    <t>Look up Vendor Contact info</t>
  </si>
  <si>
    <t>Add/Edit notes</t>
  </si>
  <si>
    <t xml:space="preserve">Inactivate a vendor </t>
  </si>
  <si>
    <t>Edit general info - address, fax #, acct #, etc.</t>
  </si>
  <si>
    <t>Add/change buyer (#)</t>
  </si>
  <si>
    <t>Add/Edit min order requirement</t>
  </si>
  <si>
    <t>Add/Edit free freight min</t>
  </si>
  <si>
    <t>Add genneral comments/notes</t>
  </si>
  <si>
    <t>Add/Edit a contact</t>
  </si>
  <si>
    <t>Add Buyer's notes</t>
  </si>
  <si>
    <t>Create, approve, and fulfill vendor returns</t>
  </si>
  <si>
    <t>Run a demand plan</t>
  </si>
  <si>
    <t>Edit a demand plan</t>
  </si>
  <si>
    <t>Run a supply plan</t>
  </si>
  <si>
    <t>Purchase Orders</t>
  </si>
  <si>
    <t>Enter purchase requisitions</t>
  </si>
  <si>
    <t>Create a purchase order in supply plan</t>
  </si>
  <si>
    <t>Edit PO, Add new item to PO</t>
  </si>
  <si>
    <t>Edit freight terms, edit payment terms</t>
  </si>
  <si>
    <t>Order does not meet vendor MOQ</t>
  </si>
  <si>
    <t>Edit buying notes</t>
  </si>
  <si>
    <t>Stock transfer review &amp; order</t>
  </si>
  <si>
    <t>Add a non-stock item to a stocking PO</t>
  </si>
  <si>
    <t>Confrim/Release PO</t>
  </si>
  <si>
    <t>Approve purchase order</t>
  </si>
  <si>
    <t>View, enter, print, and email a Purchase Order</t>
  </si>
  <si>
    <t>Process a drop ship purchase order</t>
  </si>
  <si>
    <t>Receive a purchase order (who does this?)</t>
  </si>
  <si>
    <t>View open purchase orders, orders pending receipt, purchases by vendor</t>
  </si>
  <si>
    <t>Item &amp; Inventory Mgmt</t>
  </si>
  <si>
    <t>Manage Items Master</t>
  </si>
  <si>
    <t>Create new item, edit existing item, discontinue an item (COE only?)</t>
  </si>
  <si>
    <t>Types</t>
  </si>
  <si>
    <t>View item record (product profile)</t>
  </si>
  <si>
    <t>Add Pricing</t>
  </si>
  <si>
    <t>Item Costing</t>
  </si>
  <si>
    <t>Review quantities</t>
  </si>
  <si>
    <t>Assign Vendors</t>
  </si>
  <si>
    <t>Track &amp; monitor inventory</t>
  </si>
  <si>
    <t>Inventory adjustments</t>
  </si>
  <si>
    <t>Transfer Inventory</t>
  </si>
  <si>
    <t>Transfer Order</t>
  </si>
  <si>
    <t>Approve Transfer Orders</t>
  </si>
  <si>
    <t>Fulfilling Transfer Orders</t>
  </si>
  <si>
    <t>Adjust Inventory</t>
  </si>
  <si>
    <t>WMS</t>
  </si>
  <si>
    <t>Manufacturing Routing</t>
  </si>
  <si>
    <t>Scheduling: Schedule Orders</t>
  </si>
  <si>
    <t>View Forecasts created by Demand planning</t>
  </si>
  <si>
    <t>Wave Planning</t>
  </si>
  <si>
    <t>Returns: Dispositioning</t>
  </si>
  <si>
    <t>Returns: Managing</t>
  </si>
  <si>
    <t>Shipping: Manifest Shipments</t>
  </si>
  <si>
    <t>Ordering: Order Replacement Parts</t>
  </si>
  <si>
    <t>Packing Boxes</t>
  </si>
  <si>
    <t>Pick/Pack/Ship in WMS</t>
  </si>
  <si>
    <t>Pick/Pack/Ship Process and Procedures in WMS</t>
  </si>
  <si>
    <t>Finance &amp; Accounting</t>
  </si>
  <si>
    <t>Accounts Receivable</t>
  </si>
  <si>
    <t>Accept customer payments</t>
  </si>
  <si>
    <t>Record Customer Deposits</t>
  </si>
  <si>
    <t>Issue a credit memo</t>
  </si>
  <si>
    <t>Process a refund</t>
  </si>
  <si>
    <t>Make a bank deposit</t>
  </si>
  <si>
    <t>View AR screens Invoice, Credit Memo and Payment data</t>
  </si>
  <si>
    <t>Run an aging report</t>
  </si>
  <si>
    <t>Run a customer statement</t>
  </si>
  <si>
    <t>Process internal adjustments -bad debt</t>
  </si>
  <si>
    <t>Accounts Payable</t>
  </si>
  <si>
    <t>Managing Vendor Bills</t>
  </si>
  <si>
    <t>Bill a PO</t>
  </si>
  <si>
    <t>Enter &amp; Approve a Bill</t>
  </si>
  <si>
    <t>Pay a bill &amp; pre-pay a vendor bill</t>
  </si>
  <si>
    <t>Print a check</t>
  </si>
  <si>
    <t>Process an EFT payment</t>
  </si>
  <si>
    <t>Process a vendor return &amp; vendor credits</t>
  </si>
  <si>
    <t>Placing a vendor and vendor bill on hold</t>
  </si>
  <si>
    <t xml:space="preserve">Placing a bill on hold </t>
  </si>
  <si>
    <t>Mark an invoice as pay immediate</t>
  </si>
  <si>
    <t>Mark an invoice to return to “a/p”</t>
  </si>
  <si>
    <t>Manually closing a PO</t>
  </si>
  <si>
    <t>General Ledger</t>
  </si>
  <si>
    <t>Chart of Accounts &amp; segmentation review</t>
  </si>
  <si>
    <t>Create &amp; edit accounts</t>
  </si>
  <si>
    <t>Debits, credits &amp; creating journal entries</t>
  </si>
  <si>
    <t>Create Intercompany journal entries</t>
  </si>
  <si>
    <t>Create Bank Transactions</t>
  </si>
  <si>
    <t>ü  Funds transfer</t>
  </si>
  <si>
    <t>ü  Deposits</t>
  </si>
  <si>
    <t>ü  Bank reconciliation</t>
  </si>
  <si>
    <t>Multi-Book Accounting</t>
  </si>
  <si>
    <t>Taxation</t>
  </si>
  <si>
    <t>Fixed Assets Management</t>
  </si>
  <si>
    <t>Revenue Recognition</t>
  </si>
  <si>
    <t>Statistical Accounting</t>
  </si>
  <si>
    <t>Finance Reporting &amp; KPIs</t>
  </si>
  <si>
    <t>Manage Accounting Periods</t>
  </si>
  <si>
    <t>P&amp;L</t>
  </si>
  <si>
    <t>Trial Balance</t>
  </si>
  <si>
    <t>Web Management</t>
  </si>
  <si>
    <t>Categorize items on the web</t>
  </si>
  <si>
    <t>Product descriptions, images</t>
  </si>
  <si>
    <t>Matrix items</t>
  </si>
  <si>
    <t>Case Management</t>
  </si>
  <si>
    <t>Assigning Cases</t>
  </si>
  <si>
    <t>Issue Management</t>
  </si>
  <si>
    <t>Escalating Cases</t>
  </si>
  <si>
    <t>Locked Cases</t>
  </si>
  <si>
    <t>Tracking Time on Cases</t>
  </si>
  <si>
    <t>Responding to Customer Cases</t>
  </si>
  <si>
    <t>Receiving Customer Responses to Cases</t>
  </si>
  <si>
    <t>Closing Cases</t>
  </si>
  <si>
    <t>Merging Support Cases</t>
  </si>
  <si>
    <t>Deleting Support Cases</t>
  </si>
  <si>
    <t>SFA</t>
  </si>
  <si>
    <t>Setting Up SFA</t>
  </si>
  <si>
    <t>Sales Force Automation Preferences</t>
  </si>
  <si>
    <t>Customer Statuses</t>
  </si>
  <si>
    <t>Team Selling</t>
  </si>
  <si>
    <t>Marking an Employee as a Sales Rep</t>
  </si>
  <si>
    <t>Setting Up a Sales Team</t>
  </si>
  <si>
    <t>Sales Rules</t>
  </si>
  <si>
    <t>Sales Territories</t>
  </si>
  <si>
    <t>Prioritizing Sales Territories</t>
  </si>
  <si>
    <t>Reassigning Customers to Sales Territories</t>
  </si>
  <si>
    <t>Establishing a Quota</t>
  </si>
  <si>
    <t>Team Quotas</t>
  </si>
  <si>
    <t>Selling With Promotion Codes</t>
  </si>
  <si>
    <t>CRM Lists</t>
  </si>
  <si>
    <t>The Enhanced Sales Center SuiteApp</t>
  </si>
  <si>
    <t>Sales Forecasting</t>
  </si>
  <si>
    <t>Setting Up Sales Forecasting</t>
  </si>
  <si>
    <t>A Sales Persons’ Guide to Forecasting</t>
  </si>
  <si>
    <t>Forecasting Best Practices</t>
  </si>
  <si>
    <t>Forecasting Preferences</t>
  </si>
  <si>
    <t>Advanced Forecasting</t>
  </si>
  <si>
    <t>Estimates in the Forecast and Pipeline</t>
  </si>
  <si>
    <t>Opportunities in the Forecast and Pipeline</t>
  </si>
  <si>
    <t>Saving Sales Manager Forecasts</t>
  </si>
  <si>
    <t>Saving Sales Rep Forecasts</t>
  </si>
  <si>
    <t>Alternate Sales Amounts</t>
  </si>
  <si>
    <t>Historical Metrics</t>
  </si>
  <si>
    <t>Forecast Reports</t>
  </si>
  <si>
    <t>Lead Management Overview</t>
  </si>
  <si>
    <t>Reports and the Lead Conversion Feature</t>
  </si>
  <si>
    <t>Performing a Mass Update on Customer Statuses</t>
  </si>
  <si>
    <t>Updating CSV Lead Records</t>
  </si>
  <si>
    <t>Lead Conversion Field Mapping</t>
  </si>
  <si>
    <t>Assigning Leads</t>
  </si>
  <si>
    <t>Who Uses Lead Management?</t>
  </si>
  <si>
    <t>Setting Up Lead Management</t>
  </si>
  <si>
    <t>Prospects</t>
  </si>
  <si>
    <t>Competitors</t>
  </si>
  <si>
    <t>Other Name Records</t>
  </si>
  <si>
    <t>Records as Multiple Types</t>
  </si>
  <si>
    <t>Tracking Time on Relationship Records</t>
  </si>
  <si>
    <t>Entering an Address on a Record</t>
  </si>
  <si>
    <t>Printing Mailing and Shipping Labels</t>
  </si>
  <si>
    <t>Last Sales Activity</t>
  </si>
  <si>
    <t>Commissions</t>
  </si>
  <si>
    <t>Commission Preferences</t>
  </si>
  <si>
    <t>Employee Commission Schedules</t>
  </si>
  <si>
    <t>Employee Commission Plans</t>
  </si>
  <si>
    <t>Split Commission</t>
  </si>
  <si>
    <t>Authorizing Employee Commission</t>
  </si>
  <si>
    <t>Approving and Rejecting Employee Commission</t>
  </si>
  <si>
    <t>Paying Employee Commission</t>
  </si>
  <si>
    <t>Viewing Commission Statuses</t>
  </si>
  <si>
    <t>Commission and Credit Memos</t>
  </si>
  <si>
    <t>Commission and Advanced Billing</t>
  </si>
  <si>
    <t>Importing Employee Commission Data</t>
  </si>
  <si>
    <t>Commission Reports</t>
  </si>
  <si>
    <t>Commissionable Item Search</t>
  </si>
  <si>
    <t xml:space="preserve">Reporting </t>
  </si>
  <si>
    <t>Saved Searches</t>
  </si>
  <si>
    <t>for reporting leads only?</t>
  </si>
  <si>
    <t>Create a Saved Search</t>
  </si>
  <si>
    <t>Schedule email alerts</t>
  </si>
  <si>
    <t>Edit an existing saved search</t>
  </si>
  <si>
    <t>Run a report</t>
  </si>
  <si>
    <t>Drilldown to Detail Reports</t>
  </si>
  <si>
    <t>Print reports</t>
  </si>
  <si>
    <t>export reports</t>
  </si>
  <si>
    <t>Email reports</t>
  </si>
  <si>
    <t>Using report builder</t>
  </si>
  <si>
    <t>for Reporting Leads only?</t>
  </si>
  <si>
    <t>Lifestyle NA Integration In Scope Processes (12/4/18)</t>
  </si>
  <si>
    <t>ROLE</t>
  </si>
  <si>
    <t>WS Lead</t>
  </si>
  <si>
    <t>Plan To Manufacture (PTM) - 15 BPDs</t>
  </si>
  <si>
    <t>Planning &amp; Scheduling / S&amp;OP (4 BPDs)</t>
  </si>
  <si>
    <t>Janet Weber</t>
  </si>
  <si>
    <t>Supply Planning</t>
  </si>
  <si>
    <t>Lifestyle Planner</t>
  </si>
  <si>
    <t>Indentify Near Term Inventory Shortages</t>
  </si>
  <si>
    <t>Transactional System Management (Ongoing prior to weekend batch runs (RRP4, ZME5A)</t>
  </si>
  <si>
    <t>Transactional System Management (Ongoing prior to weekend batch runs (RRP4, ZME5A, SNP94)</t>
  </si>
  <si>
    <t>Transactional System Management (Ongoing prior to weekend batch runs (MM02)</t>
  </si>
  <si>
    <t>Transactional System Management (Ongoing prior to weekend batch runs (MB04)</t>
  </si>
  <si>
    <t>Lifestyle P2P Associate</t>
  </si>
  <si>
    <t>SAP Supply Plan Review</t>
  </si>
  <si>
    <t>SAP Supply Plan Refinement</t>
  </si>
  <si>
    <t>Production Scheduling Hand-Off</t>
  </si>
  <si>
    <t>External Procurement</t>
  </si>
  <si>
    <t>SAP Supply Plan Maintenance</t>
  </si>
  <si>
    <t>Product Lifecycle Management</t>
  </si>
  <si>
    <t>Production Scheduling</t>
  </si>
  <si>
    <t>Update Production Orders</t>
  </si>
  <si>
    <t>Lifestyle Production Scheduler</t>
  </si>
  <si>
    <t>Pull and Assess Weekly Production Output</t>
  </si>
  <si>
    <t>If Major Difference in Output vs Plan, Reschedule, if no Differences, re-pace</t>
  </si>
  <si>
    <t>If Major Difference in Output vs Plan, Identify Root Cause and Align with Manufacturing in Daily Meeting</t>
  </si>
  <si>
    <t>Production Manager</t>
  </si>
  <si>
    <t>Align with Other Key Stakeholders on Appropriated Actions to Solve Gaps, if needed</t>
  </si>
  <si>
    <t>MRP/MPS</t>
  </si>
  <si>
    <t>Inform and Communicate to Stakeholders</t>
  </si>
  <si>
    <t>PS Analyst</t>
  </si>
  <si>
    <t>Define the Sequence for the New Week</t>
  </si>
  <si>
    <t>Convert Planned Orders to Production Orders</t>
  </si>
  <si>
    <t>Identify and Align Changes Required with Affected Stakeholders (post 2 week lock period)</t>
  </si>
  <si>
    <t>Unresolved Changes in Production Schedule - 2 week production schedule</t>
  </si>
  <si>
    <t>Unresolved Changes in Proposed Production Schedule - 2 week production schedule</t>
  </si>
  <si>
    <t>Update Known Downtime and Approved Overtime</t>
  </si>
  <si>
    <t>Materials Planner</t>
  </si>
  <si>
    <t>Identify Near Term Inventory Shortages</t>
  </si>
  <si>
    <t>Transactional System Maintenance (Ongoing, especially relevant prior to weekend batch runs)
Un-firm System Suggested PurRq Outside of the Frozen Period</t>
  </si>
  <si>
    <t>Transactional System Maintenance (Ongoing, especially relevant prior to weekend batch runs)
Check for PurRq within the Frozen Period to Convert or Delay</t>
  </si>
  <si>
    <t>SAP Materials Plan Review</t>
  </si>
  <si>
    <t>SAP Material Plan Refinement</t>
  </si>
  <si>
    <t>SAP Material Plan Maintenance</t>
  </si>
  <si>
    <t>Generate Statistical Forecast</t>
  </si>
  <si>
    <t>Lifestyle Demand Planning Manager</t>
  </si>
  <si>
    <t>Manually Enter Forecast</t>
  </si>
  <si>
    <t>Confirm Forecast</t>
  </si>
  <si>
    <t>Adjustments to Forecast</t>
  </si>
  <si>
    <t>Lifestyle Field Sales</t>
  </si>
  <si>
    <t>Generate Report</t>
  </si>
  <si>
    <t>Lifestyle IT</t>
  </si>
  <si>
    <t>Finalize Data for APO-DP</t>
  </si>
  <si>
    <t>Upload Data to APO-DP</t>
  </si>
  <si>
    <t>SCJ User</t>
  </si>
  <si>
    <t>Output</t>
  </si>
  <si>
    <t>Lifestyle Director of Demand Planning  and S&amp;OP</t>
  </si>
  <si>
    <t>Batch Job</t>
  </si>
  <si>
    <t>Manufacturing: Production Execution &amp; Quality Mgmt (4 BPDs - 7 Sections Total)</t>
  </si>
  <si>
    <t>Production Execution at SSSB</t>
  </si>
  <si>
    <t>Create Deployment Requirements</t>
  </si>
  <si>
    <t>Lifestyle Deployment Associate</t>
  </si>
  <si>
    <t>Production Scheduler</t>
  </si>
  <si>
    <t>Release Production Order</t>
  </si>
  <si>
    <t>Create Manufacturing/Work Order in Synapse</t>
  </si>
  <si>
    <t>New Item is Created or Changed</t>
  </si>
  <si>
    <t>Quality</t>
  </si>
  <si>
    <t>Create Manual Batch Instructions</t>
  </si>
  <si>
    <t>Production Services</t>
  </si>
  <si>
    <t>Print the Excel Batch Sheet</t>
  </si>
  <si>
    <t>Compounding Lead</t>
  </si>
  <si>
    <t>Make the Batch (blending)</t>
  </si>
  <si>
    <t>Assign Unique Batch number for the blended product</t>
  </si>
  <si>
    <t>If Batch is Approved, Print Approval Sheet (2 copies), Attach to Tank</t>
  </si>
  <si>
    <t>Provide BOM and Relevant Specifications to the Shop Floor</t>
  </si>
  <si>
    <t>Production Resource</t>
  </si>
  <si>
    <t>Bring Material to Staging</t>
  </si>
  <si>
    <t>Materials Management</t>
  </si>
  <si>
    <t>Change-Over to New Item</t>
  </si>
  <si>
    <t>Mover and Maker</t>
  </si>
  <si>
    <t>Create a Case Label in PLM SAP</t>
  </si>
  <si>
    <t>Production Supervisor/Lead</t>
  </si>
  <si>
    <t>Print Synapse License PLate Label (2 per pallet)</t>
  </si>
  <si>
    <t>Create Signoff Paperwork</t>
  </si>
  <si>
    <t>Production Supervisor/Lead, Mover and Maker Team, Quality Team</t>
  </si>
  <si>
    <t>As Pallet Completes, Take Label and Mark Completion Time (LIP sheet)</t>
  </si>
  <si>
    <t>Palletizer</t>
  </si>
  <si>
    <t>Pallet Validation Sheet Log Completion Time (Production sheet)</t>
  </si>
  <si>
    <t>Scan Label to Determine Staging Lane Location</t>
  </si>
  <si>
    <t>Forklift Driver</t>
  </si>
  <si>
    <t>Take Pallet to Deployment Lane</t>
  </si>
  <si>
    <t>Post PO Receipt at Order and Perform the Final Confirmation of Order Completion in SAP</t>
  </si>
  <si>
    <t>TECO SAP Order</t>
  </si>
  <si>
    <t>Close-out Manufacturing Order in Synapse</t>
  </si>
  <si>
    <t>Clear Error Log</t>
  </si>
  <si>
    <t>Manage Quality During Production</t>
  </si>
  <si>
    <t>Parts are Released from PLM</t>
  </si>
  <si>
    <t>PIH Team</t>
  </si>
  <si>
    <t>Work Order (Production Order)</t>
  </si>
  <si>
    <t>Lifestyle Production Execution</t>
  </si>
  <si>
    <t>Production Staging</t>
  </si>
  <si>
    <t>Execute Production</t>
  </si>
  <si>
    <t>Perform Quality Sampling</t>
  </si>
  <si>
    <t>Usage and Disposition</t>
  </si>
  <si>
    <t>Lifestyle Quality</t>
  </si>
  <si>
    <t>If non-conforming Materials are Identified, Follow NCR Process</t>
  </si>
  <si>
    <t>3PM Process (Following steps)</t>
  </si>
  <si>
    <t>3PM Receives a PIH and PO</t>
  </si>
  <si>
    <t>Lifestyle Procurement</t>
  </si>
  <si>
    <t>3PM Production Execution</t>
  </si>
  <si>
    <t>3PM Quality</t>
  </si>
  <si>
    <t>8a</t>
  </si>
  <si>
    <t>Manage Inbound Quality (3PLs)</t>
  </si>
  <si>
    <t>Inbound Delivery and Inspect Material for Visual Damage (Leaking) and or Transportation Damage</t>
  </si>
  <si>
    <t>3PL (DC)</t>
  </si>
  <si>
    <t>Post Receipt in WM &amp; Move into Physical Holding Location</t>
  </si>
  <si>
    <t>Quality Performs a Preliminary Assessment to Determine Need for NCR</t>
  </si>
  <si>
    <t>If NCR is required, open NCR and Determine Root Cause Disposition, Extent and Cost of Damage</t>
  </si>
  <si>
    <t>If NCR is not requried, Issue Disposition</t>
  </si>
  <si>
    <t>Place Product on Hold in SAP</t>
  </si>
  <si>
    <t>Lifestyle Quality/SCJ inventory</t>
  </si>
  <si>
    <t>Move Product to Quarantine Location (Specific Request)</t>
  </si>
  <si>
    <t>Complete Investigation and Issue Disposition</t>
  </si>
  <si>
    <t>Release Material from Hold in SAP</t>
  </si>
  <si>
    <t>Move Physical Product per Disposition</t>
  </si>
  <si>
    <t>8b</t>
  </si>
  <si>
    <t>Manage Inbound Quality (In-House/3PMs)</t>
  </si>
  <si>
    <t>Inbound Delivery and Perform Visual Receiving Inspection (RM/PO/STO)</t>
  </si>
  <si>
    <t>3PM or Inhouse Receiving</t>
  </si>
  <si>
    <t>Does the Material Pass Acceptance Criteria</t>
  </si>
  <si>
    <t>If it does not, Reject the Shipment</t>
  </si>
  <si>
    <t>If it does follow the next steps</t>
  </si>
  <si>
    <t>Post Receipt in SAP &amp; Move into Physical Holding Location</t>
  </si>
  <si>
    <t>PTP/Receiving Associate</t>
  </si>
  <si>
    <t>Secondary Inspection of Material for Conformance to Specifications</t>
  </si>
  <si>
    <t>In-House Quality/3PM Quality</t>
  </si>
  <si>
    <t>Does the material pass acceptance criteria?</t>
  </si>
  <si>
    <t>If yes, Move to Storage Location</t>
  </si>
  <si>
    <t>If no, NCR is Created</t>
  </si>
  <si>
    <t>Move Product to Quarantine Location</t>
  </si>
  <si>
    <t>Materials Team/Quality/3PM</t>
  </si>
  <si>
    <t>In-House Quality</t>
  </si>
  <si>
    <t>Execute Disposition</t>
  </si>
  <si>
    <t>Materials Team</t>
  </si>
  <si>
    <t>5a</t>
  </si>
  <si>
    <t>3PM (End to End Process) - Turnkey</t>
  </si>
  <si>
    <t>Issue POs to 3PM</t>
  </si>
  <si>
    <t>Supply Planner</t>
  </si>
  <si>
    <t>SAP Supply Plan Maintenance - Provide Acknowledgement to Supply Planner</t>
  </si>
  <si>
    <t>3PM</t>
  </si>
  <si>
    <t>SAP Supply Plan Maintenance - Receive Acknowledgement from 3PM</t>
  </si>
  <si>
    <t>Deployment Plan Review</t>
  </si>
  <si>
    <t>Deployment Planner</t>
  </si>
  <si>
    <t>Update PO Splits and Communicate to 3PM</t>
  </si>
  <si>
    <t>Request Routing</t>
  </si>
  <si>
    <t>Production</t>
  </si>
  <si>
    <t>Shipment Execution</t>
  </si>
  <si>
    <t>Receive Shipment and RDC's</t>
  </si>
  <si>
    <t>3PL (RDC)</t>
  </si>
  <si>
    <t>5b</t>
  </si>
  <si>
    <t>3PM (End to End Process) - Subcon Vendor</t>
  </si>
  <si>
    <t>Issue PO's to 3PM</t>
  </si>
  <si>
    <t>SAP Supply Plan Maintenance - Acknowledgment to Supply Planner</t>
  </si>
  <si>
    <t>Materials for Subcontractors</t>
  </si>
  <si>
    <t>SAP Supply Plan Maintenance - Receive Acknowledgment from 3PM</t>
  </si>
  <si>
    <t>Transfer Materials to 3PMs</t>
  </si>
  <si>
    <t>Receive Inbound Materials</t>
  </si>
  <si>
    <t>Post Material Receipts</t>
  </si>
  <si>
    <t>P2P Associate</t>
  </si>
  <si>
    <t>Post Receipts</t>
  </si>
  <si>
    <t>Create and Communicate STO's</t>
  </si>
  <si>
    <t>SAP Deployment Plan Maintenance - Provide Acknowledgment to Deployment Planner</t>
  </si>
  <si>
    <t>SAP Deployment Plan Maintenance - Receive Acknowledgement of Plan from 3PM</t>
  </si>
  <si>
    <t>STO Transactional Maintenance</t>
  </si>
  <si>
    <t>Receive Shipment at RDC's</t>
  </si>
  <si>
    <t>3PL at RDC</t>
  </si>
  <si>
    <t>5c</t>
  </si>
  <si>
    <t>3PM (End to End Process) - Subcon Plant</t>
  </si>
  <si>
    <t>SAP Supply Plan Maintenance - Provide Ackowledgement to Supply Planner</t>
  </si>
  <si>
    <t>SAP Supply Plan Maintenance - Receive Acknowledgement from 3PM and Materials planner</t>
  </si>
  <si>
    <t>Transfer Materials to 3PM's</t>
  </si>
  <si>
    <t>Transfer Base Goods to 3PM's</t>
  </si>
  <si>
    <t>Receive Inbounds</t>
  </si>
  <si>
    <t>Recieve Shipment at RDC's</t>
  </si>
  <si>
    <t>Logistics: Inventory / Warehouse Management / Transportation (5 BPDs - 7 Sections Total)</t>
  </si>
  <si>
    <t>John Foster</t>
  </si>
  <si>
    <t>Inbound Logistics</t>
  </si>
  <si>
    <t>Receive Goods</t>
  </si>
  <si>
    <t>Put-away Goods</t>
  </si>
  <si>
    <t>9a</t>
  </si>
  <si>
    <t>Manage Inventory (Book to Book Comparison)</t>
  </si>
  <si>
    <t>Review Book to Book Comparison</t>
  </si>
  <si>
    <t>SCJ I&amp;S</t>
  </si>
  <si>
    <t>Purchase Order Mismatch</t>
  </si>
  <si>
    <t>Shipment Error</t>
  </si>
  <si>
    <t>Return Workflow</t>
  </si>
  <si>
    <t>Disposal Orders</t>
  </si>
  <si>
    <t>9b</t>
  </si>
  <si>
    <t>Manage Inventory (Exception Management)</t>
  </si>
  <si>
    <t>3rd Party Warehouse</t>
  </si>
  <si>
    <t>11a</t>
  </si>
  <si>
    <t>Warehouse Management (3PL Inbound Receiving and Put-Away)</t>
  </si>
  <si>
    <t>Prioritize Inbound Loads to Receive</t>
  </si>
  <si>
    <t>3PL Receiving Personnel</t>
  </si>
  <si>
    <t>Obtain Required Documents for Unloading</t>
  </si>
  <si>
    <t>3PL CSR</t>
  </si>
  <si>
    <t>Check the Seal</t>
  </si>
  <si>
    <t>Report Seal Discrepancy</t>
  </si>
  <si>
    <t>Upload Shipment</t>
  </si>
  <si>
    <t>Inspect Incoming goods and check for completeness</t>
  </si>
  <si>
    <t>Complete receiving into WMS</t>
  </si>
  <si>
    <t>Send Receiving confirmation via EDI 944</t>
  </si>
  <si>
    <t>Perform Goods Receipt</t>
  </si>
  <si>
    <t>SCJ/LS</t>
  </si>
  <si>
    <t>Put Away Storage Location</t>
  </si>
  <si>
    <t>11b</t>
  </si>
  <si>
    <t>Warehouse Management (3PL Outbound Pick Pack and Ship)</t>
  </si>
  <si>
    <t>Receive Shipping Notices VIA EDI 940</t>
  </si>
  <si>
    <t>3PL</t>
  </si>
  <si>
    <t>Assign Orders to Pick Waves</t>
  </si>
  <si>
    <t>Send Shipment Status Update via EDI 858</t>
  </si>
  <si>
    <t>Pick Orders</t>
  </si>
  <si>
    <t>3PL Picker</t>
  </si>
  <si>
    <t>Pick Full Pallet</t>
  </si>
  <si>
    <t>Pick Layers</t>
  </si>
  <si>
    <t>Pick Loose Cases</t>
  </si>
  <si>
    <t>Pick Units</t>
  </si>
  <si>
    <t>Perform Value Added Work</t>
  </si>
  <si>
    <t>Pack Station</t>
  </si>
  <si>
    <t>3PL Packer</t>
  </si>
  <si>
    <t>Perform Special Treatment</t>
  </si>
  <si>
    <t>Apply Stretch Wrap to Pallets</t>
  </si>
  <si>
    <t>Apply Pallet Labelling</t>
  </si>
  <si>
    <t>Execute Sorting &amp; Segregating Requirements</t>
  </si>
  <si>
    <t>3PL Stager</t>
  </si>
  <si>
    <t>Stage Order for Loading</t>
  </si>
  <si>
    <t>Send Pick/Pack Confirmation via EDI 856</t>
  </si>
  <si>
    <t>Load Trailer/Container</t>
  </si>
  <si>
    <t>3PL Loader</t>
  </si>
  <si>
    <t>Transportation Management</t>
  </si>
  <si>
    <t>Inbound or Outbound Shipment is Created</t>
  </si>
  <si>
    <t>Inbound - Supply Planning / Outbound - Customer Fulfillment</t>
  </si>
  <si>
    <t>Inbound Shipment is Acknowledged and Consolidated</t>
  </si>
  <si>
    <t>Supplier</t>
  </si>
  <si>
    <t>Build &amp; Tender Load</t>
  </si>
  <si>
    <t>Accept Tender</t>
  </si>
  <si>
    <t>Carrier</t>
  </si>
  <si>
    <t>Schedule Delivery Appt</t>
  </si>
  <si>
    <t>Schedule Pick Up Appt</t>
  </si>
  <si>
    <t>Carrier Picks up Load</t>
  </si>
  <si>
    <t>Update Pallet and Weight</t>
  </si>
  <si>
    <t>Outbound - 3PL Inbound - Supplier</t>
  </si>
  <si>
    <t>Send Advanced Ship Notice for Inbound Shipment</t>
  </si>
  <si>
    <t>Inbound - Receiving</t>
  </si>
  <si>
    <t>Carrier Delivers Load</t>
  </si>
  <si>
    <t>Outbound - Customer Inbound - Receiving</t>
  </si>
  <si>
    <t>Close the Load</t>
  </si>
  <si>
    <t>Attach Documentation</t>
  </si>
  <si>
    <t>Load Transferred to WebSettles</t>
  </si>
  <si>
    <t>Load Payments are Batched</t>
  </si>
  <si>
    <t>Authorize Payments for Carrier Invoices via EDI 210</t>
  </si>
  <si>
    <t>Freight Audit</t>
  </si>
  <si>
    <t>Send Actual Payment Data</t>
  </si>
  <si>
    <t>Export Operations</t>
  </si>
  <si>
    <t>Emailed Forecast File</t>
  </si>
  <si>
    <t>NA Export</t>
  </si>
  <si>
    <t>Create Export Order</t>
  </si>
  <si>
    <t>Create a Delivery</t>
  </si>
  <si>
    <t>Create a Shipment</t>
  </si>
  <si>
    <t>Create an Invoice</t>
  </si>
  <si>
    <t>NPD &amp; Master Data (2 BPDs)</t>
  </si>
  <si>
    <t>Ann Garcia</t>
  </si>
  <si>
    <t>PIH process</t>
  </si>
  <si>
    <t>Manage Product Launch</t>
  </si>
  <si>
    <t>Manage Product Revisions</t>
  </si>
  <si>
    <t>Manage End of Product Life</t>
  </si>
  <si>
    <t>Build Material Master</t>
  </si>
  <si>
    <t>Product Set-up and Commercialization</t>
  </si>
  <si>
    <t>WBS Element # Request</t>
  </si>
  <si>
    <t>Requestor</t>
  </si>
  <si>
    <t>WBS Element # Setup</t>
  </si>
  <si>
    <t>Profit Center Request</t>
  </si>
  <si>
    <t>Refer to Corinne BPD</t>
  </si>
  <si>
    <t>Profit Center Setup</t>
  </si>
  <si>
    <t>PSC FERT &amp; Label Shell Setup</t>
  </si>
  <si>
    <t>In Process Ann G.</t>
  </si>
  <si>
    <t>Raw Materials (Chemicals) Setup Request</t>
  </si>
  <si>
    <t>Raw Materials (Chemicals) Setup</t>
  </si>
  <si>
    <t>Processor</t>
  </si>
  <si>
    <t>Formula (HALB) Setup</t>
  </si>
  <si>
    <t>Turnkey Formula Setup Request</t>
  </si>
  <si>
    <t>Turnkey Formula Setup</t>
  </si>
  <si>
    <t>QA Spec Setup</t>
  </si>
  <si>
    <t>FG BOM Request Setup</t>
  </si>
  <si>
    <t>FG BOM Setup</t>
  </si>
  <si>
    <t>Packaging Components Setup Request</t>
  </si>
  <si>
    <t>Packaging Components Setup &amp; Release</t>
  </si>
  <si>
    <t>Pallet Factor Setup &amp; Release</t>
  </si>
  <si>
    <t>FG BOM Review</t>
  </si>
  <si>
    <t>MSDS Document Upload</t>
  </si>
  <si>
    <t>Batch Sheet (Generic) Document Upload</t>
  </si>
  <si>
    <t>Graphics Artwork Upload</t>
  </si>
  <si>
    <t>Packaging Assembly Documents Upload</t>
  </si>
  <si>
    <t>PIH Request</t>
  </si>
  <si>
    <t>PIH Build and Approval</t>
  </si>
  <si>
    <t>Procurement MM02 Worksheet</t>
  </si>
  <si>
    <t>?</t>
  </si>
  <si>
    <t>ECC FG Code Setup</t>
  </si>
  <si>
    <t>Dangerous Goods Update FG/FERT</t>
  </si>
  <si>
    <t>Foreign Trade FG/FERT</t>
  </si>
  <si>
    <t>Lifestyle Supply Planning</t>
  </si>
  <si>
    <t>ZPFigure (PLM)</t>
  </si>
  <si>
    <t>Varies</t>
  </si>
  <si>
    <t>ECC Mtl Code Setup (ROH/HALB)</t>
  </si>
  <si>
    <t>Lifestyle Material Planning</t>
  </si>
  <si>
    <t>PIR &amp; Source List</t>
  </si>
  <si>
    <t>Lifestyle Procurement/PIR Coordinator</t>
  </si>
  <si>
    <t>Roll Cost</t>
  </si>
  <si>
    <t>Lifestyle Cost Accounting</t>
  </si>
  <si>
    <t>ZMPR Edit Check</t>
  </si>
  <si>
    <t>Lifestyle Supply/Material Planning (TBC)</t>
  </si>
  <si>
    <t>FERT Mtl Determination &amp; D-Chain</t>
  </si>
  <si>
    <t>Update Mtl Determination &amp; D-Chain</t>
  </si>
  <si>
    <t>Vendor Master Creation</t>
  </si>
  <si>
    <t>Check if Vendor Exists (1 Day)</t>
  </si>
  <si>
    <t>VMD Coordinator</t>
  </si>
  <si>
    <t>Complete Fraud Prevention Form F117 (1 day)</t>
  </si>
  <si>
    <t>Original Requestor</t>
  </si>
  <si>
    <t>Complete and Submit Required Documents to Authorized "Approver" (1 Day)</t>
  </si>
  <si>
    <t>Authorized Approver</t>
  </si>
  <si>
    <t>Vendor Creation Approval (2 Days)</t>
  </si>
  <si>
    <t>SSC VMD Coordinator Review and BPT Ticket Creation (1 Day)</t>
  </si>
  <si>
    <t>SSC VMD Administrator</t>
  </si>
  <si>
    <t>Create Vendor in SAP (2 Days)</t>
  </si>
  <si>
    <t>BPT Master Data Management</t>
  </si>
  <si>
    <t>Original Requestor is Notified of Vendor Account (1 Day)</t>
  </si>
  <si>
    <t>SSC VMD Coordinator</t>
  </si>
  <si>
    <t>Change Needed to Existing Vendor, Complete F117 (1 Day)</t>
  </si>
  <si>
    <t>Vendor Change Approval (2 Days)</t>
  </si>
  <si>
    <t>SSC VMD Coordinator Review and Create BPT Ticket (1 Day)</t>
  </si>
  <si>
    <t>Vendor MAster Updated in SAP (2 Days)</t>
  </si>
  <si>
    <t>Original Requestor is Notified of Vendor Account</t>
  </si>
  <si>
    <t>Record To Report (RTR) - 16 BPDs</t>
  </si>
  <si>
    <t>General Accounting</t>
  </si>
  <si>
    <t>Corinne Agnotti</t>
  </si>
  <si>
    <t>Post Journals</t>
  </si>
  <si>
    <t>Manage Accruals &amp; Reversals</t>
  </si>
  <si>
    <t>Manage Recurring Entry Templates</t>
  </si>
  <si>
    <t>Intercompany</t>
  </si>
  <si>
    <t>Post Intercompany Charges</t>
  </si>
  <si>
    <t>Manage Intercompany Exceptions</t>
  </si>
  <si>
    <t>Perform Intercompany Payments</t>
  </si>
  <si>
    <t>Automated Processes</t>
  </si>
  <si>
    <t>Maintain &amp; Monitor RTR Interfaces</t>
  </si>
  <si>
    <t>Maintain &amp; Monitor RTR Batch Jobs</t>
  </si>
  <si>
    <t>Period End Close</t>
  </si>
  <si>
    <t>PerformPre-Close Activities</t>
  </si>
  <si>
    <t>Perform Sub Ledger Close</t>
  </si>
  <si>
    <t>Manage Taxes</t>
  </si>
  <si>
    <t>Perform P&amp;L Close</t>
  </si>
  <si>
    <t>Calculate WIP &amp; Variances (Prod Costing)</t>
  </si>
  <si>
    <t>Perform Year End Close</t>
  </si>
  <si>
    <t>Accounts Payable (1 BPD - 2 Sections)</t>
  </si>
  <si>
    <t>Shell Eschmann</t>
  </si>
  <si>
    <t>25a</t>
  </si>
  <si>
    <t>Accounts Payable (Non-Production)</t>
  </si>
  <si>
    <t>Lifestyle Invoice is received by SCJ NA AP</t>
  </si>
  <si>
    <t>SCJ AP</t>
  </si>
  <si>
    <t>Invoice is Scanned In</t>
  </si>
  <si>
    <t>Route Invoice</t>
  </si>
  <si>
    <t>Requisitioner Needs Approval and Coding</t>
  </si>
  <si>
    <t>Lifestyle Requisitioner</t>
  </si>
  <si>
    <t>Secondary Approval</t>
  </si>
  <si>
    <t>Approval Received</t>
  </si>
  <si>
    <t>Payment Complete</t>
  </si>
  <si>
    <t>25b</t>
  </si>
  <si>
    <t>Accounts Payable (Direct PO)</t>
  </si>
  <si>
    <t>If 3 Way Match, Payment is Complete by SCJ NA AP</t>
  </si>
  <si>
    <t>Price Correction - Procurement Will Make Adjustment</t>
  </si>
  <si>
    <t>PAD Pricing Analyst</t>
  </si>
  <si>
    <t>Quantity Correction - Lifestyle Planner will Resolve the Issue</t>
  </si>
  <si>
    <t>Accounts Receivable (9 BPDs)</t>
  </si>
  <si>
    <t>Jeff Ford</t>
  </si>
  <si>
    <t>Base Price</t>
  </si>
  <si>
    <t>Matt</t>
  </si>
  <si>
    <t>NPSS/ZPFigure Routed to Pricing</t>
  </si>
  <si>
    <t>Lifestyle Sales Finance</t>
  </si>
  <si>
    <t>Obtain Pricing from Sales Planning</t>
  </si>
  <si>
    <t>Item is Ready for Pricing</t>
  </si>
  <si>
    <t>Determine Item Pack Group</t>
  </si>
  <si>
    <t>SCJ NA AR</t>
  </si>
  <si>
    <t>Assign Item to Pack Group - if existing</t>
  </si>
  <si>
    <t>Create Pack Group - If New Group is Needed</t>
  </si>
  <si>
    <t>Price the New Pack Group</t>
  </si>
  <si>
    <t>Assign Item to the New Pack Group</t>
  </si>
  <si>
    <t>Notify Sales Finance When Price is Set</t>
  </si>
  <si>
    <t>Bill Revenue</t>
  </si>
  <si>
    <t>Shipment Completion in the Warehouse</t>
  </si>
  <si>
    <t>Create Invoice for Relevant Sales Order Items</t>
  </si>
  <si>
    <t>Determine if There is a Discrepancy</t>
  </si>
  <si>
    <t>Sales Order Adjustment (If Needed) (Fix Sales Order- Customer Fulfillment will correct)</t>
  </si>
  <si>
    <t>Lifestyle Customer Fulfillment</t>
  </si>
  <si>
    <t>Shipment Adjustment (If Needed) (Fix Shipment - Warehouse will correct)</t>
  </si>
  <si>
    <t>Cancel the Invoice (If canceling the invoice, notify pick, pack, ship</t>
  </si>
  <si>
    <t>Credit and Rebill Adjustment</t>
  </si>
  <si>
    <t>Process Customer Invoice Credit/Debits</t>
  </si>
  <si>
    <t>Manage Collections</t>
  </si>
  <si>
    <t>Generate Periodic Account Statements</t>
  </si>
  <si>
    <t>Run Reports and Prioritze Collection of Accounts</t>
  </si>
  <si>
    <t>Process Receipts</t>
  </si>
  <si>
    <t>Initiate Collection Activites and Contact Customer</t>
  </si>
  <si>
    <t>Determine if Customer Can Pay</t>
  </si>
  <si>
    <t>If Customer Cannot Pay, Establish a Payment Plan</t>
  </si>
  <si>
    <t>Provide Proper Documentation and/or Adjust Invoice</t>
  </si>
  <si>
    <t>Write Off Bad Debt</t>
  </si>
  <si>
    <t>Manage Customer Credit Risk</t>
  </si>
  <si>
    <t>Analyze to Establish Risk and Limit</t>
  </si>
  <si>
    <t>Maintain Credit Master Data</t>
  </si>
  <si>
    <t>Review and Resolve Blocked Credit or Limit Issues</t>
  </si>
  <si>
    <t>Release Credit Hold</t>
  </si>
  <si>
    <t>Manage Non-Trade Deductions</t>
  </si>
  <si>
    <t>Review Cash Receipts Report</t>
  </si>
  <si>
    <t>Identify Deduction Reason</t>
  </si>
  <si>
    <t>Code Open Deductions</t>
  </si>
  <si>
    <t>Validate Deductions</t>
  </si>
  <si>
    <t>Issue Credit Memo and Clear deduction</t>
  </si>
  <si>
    <t>Evaluate Against Tolerance Policy</t>
  </si>
  <si>
    <t>Clear Deduction</t>
  </si>
  <si>
    <t>Create a Chargeback and Bill the Customer for Invalid Deduction</t>
  </si>
  <si>
    <t>Write off the Deduction</t>
  </si>
  <si>
    <t>Manage Trade Deductions</t>
  </si>
  <si>
    <t>Create Promotion in TradePro</t>
  </si>
  <si>
    <t>Lifestyle Sales</t>
  </si>
  <si>
    <t>Send Deduction to TradePro System</t>
  </si>
  <si>
    <t>Return Deduction to ECC</t>
  </si>
  <si>
    <t>Assign to an Available Deal</t>
  </si>
  <si>
    <t>Approve Settlement</t>
  </si>
  <si>
    <t>Create a Credit Memo to Holding Account</t>
  </si>
  <si>
    <t>Clear AR Account</t>
  </si>
  <si>
    <t>Pricing Maintenance</t>
  </si>
  <si>
    <t>Request Customer Specific Pricing</t>
  </si>
  <si>
    <t>Validate Pricing Request or Form is Complete and Forward to SCJ NA AR</t>
  </si>
  <si>
    <t>Lifestyle Master Data</t>
  </si>
  <si>
    <t>Create and Change Pricing Condition Records</t>
  </si>
  <si>
    <t>Update Sales Order Data</t>
  </si>
  <si>
    <t>Pull Listing from Bank Site</t>
  </si>
  <si>
    <t>Create a Deposit</t>
  </si>
  <si>
    <t>Pull Bank Statement</t>
  </si>
  <si>
    <t>SCJ Treasury</t>
  </si>
  <si>
    <t>Reconcile Daily Deposits</t>
  </si>
  <si>
    <t>Investigate Variances</t>
  </si>
  <si>
    <t>Sales Adjustments</t>
  </si>
  <si>
    <t>Determine Requirements for Adjustments</t>
  </si>
  <si>
    <t>Determine Type of Adjustment (FI or SD)</t>
  </si>
  <si>
    <t>If FI, Issue FI Type Adjustment in SAP</t>
  </si>
  <si>
    <t>If SD, Issue SD Type Adjustment</t>
  </si>
  <si>
    <t>Obtain Approval - If Approved, Remove Billing Block (If Necessary)</t>
  </si>
  <si>
    <t>Bill Adjustment - Batch Process</t>
  </si>
  <si>
    <t>Cancel Adjustment - If Error</t>
  </si>
  <si>
    <t>Accounting (4 BPDs - 6 Sections Total)</t>
  </si>
  <si>
    <t>Fixed Asset Accounting</t>
  </si>
  <si>
    <t>Draft MEA</t>
  </si>
  <si>
    <t>Lifestyle Requestor</t>
  </si>
  <si>
    <t>MEA Aproval</t>
  </si>
  <si>
    <t>Generate Internal Order Number for Capital or Expense Tracking Purposes</t>
  </si>
  <si>
    <t>SCJ Corp. Accounting</t>
  </si>
  <si>
    <t>Create PO and Link to Capital or Expense IO's for Tracking Purposes</t>
  </si>
  <si>
    <t>Track Expenses</t>
  </si>
  <si>
    <t>Close Out Request</t>
  </si>
  <si>
    <t>Lifestyle PM/Financial Support</t>
  </si>
  <si>
    <t>Execute Close Out/Create Asset Master</t>
  </si>
  <si>
    <t>SCJ Corp. Accounting FA Analyst</t>
  </si>
  <si>
    <t>Settle Assets Under Construction (AUC)</t>
  </si>
  <si>
    <t>Master Data Updates (Retirements, Transfers, or impairments)</t>
  </si>
  <si>
    <t>Depreciation</t>
  </si>
  <si>
    <t>Year End Fixed Asset Tasks</t>
  </si>
  <si>
    <t>Cost Accounting</t>
  </si>
  <si>
    <t>Notify LS cost Analysy, Ready to Cost</t>
  </si>
  <si>
    <t>Create New PR6 Template</t>
  </si>
  <si>
    <t>Lifestyle Cost Analyst</t>
  </si>
  <si>
    <t>Link Plants - If Inhouse HALB/FERT - Cost Analyst</t>
  </si>
  <si>
    <t>Update ROH Costing Workbook</t>
  </si>
  <si>
    <t>Update PIR in SAP</t>
  </si>
  <si>
    <t>Link Plants - If Subcon</t>
  </si>
  <si>
    <t>Costing in SAP</t>
  </si>
  <si>
    <t>Check Standard Cost in SAP</t>
  </si>
  <si>
    <t>Periodic Clearing and Reconciliation</t>
  </si>
  <si>
    <t>SCJ Corporate Treasury</t>
  </si>
  <si>
    <t>Post Process Bank Statement Item</t>
  </si>
  <si>
    <t>Post Cash Transaction to General Ledger</t>
  </si>
  <si>
    <t>Post to Bank Clear Account</t>
  </si>
  <si>
    <t>Open Item Processing</t>
  </si>
  <si>
    <t>Initiate Analysis of Bank Statement Items</t>
  </si>
  <si>
    <t>Define Logic for Posting Rule and GL Account</t>
  </si>
  <si>
    <t>Send Request to BPT to Create New Posting Rule</t>
  </si>
  <si>
    <t>Develop or Modify Posting Rule</t>
  </si>
  <si>
    <t>Global BPT</t>
  </si>
  <si>
    <t>Notify SCJ Corporate Accounting</t>
  </si>
  <si>
    <t>Posting Rules in SAP</t>
  </si>
  <si>
    <t>CAD Payroll Funding</t>
  </si>
  <si>
    <t>Lifestyle Finance</t>
  </si>
  <si>
    <t>Communicate Payroll Forecast to Corporate Treasury</t>
  </si>
  <si>
    <t>Execute FX Trade with Bank to Buy CAD (USA1)</t>
  </si>
  <si>
    <t>Execute Intercompany FX Trade with Lifestyle (USA9)</t>
  </si>
  <si>
    <t>CAD Deposited into USA9 Citibank CAD Account</t>
  </si>
  <si>
    <t>Enter Payroll Transfer Instructions into CitiDirect</t>
  </si>
  <si>
    <t>Execute Payroll Payments</t>
  </si>
  <si>
    <t>Bank</t>
  </si>
  <si>
    <t>Benefits Payments</t>
  </si>
  <si>
    <t>Lifestyle HR</t>
  </si>
  <si>
    <t>Employee Check on Last Day (California)</t>
  </si>
  <si>
    <t>Request Employee Payroll Amount from Ultipro</t>
  </si>
  <si>
    <t>Provide Amount Owed to Employee on Last Day to Lifestyle HR</t>
  </si>
  <si>
    <t>Ultipro</t>
  </si>
  <si>
    <t>Manually Fill out Check for Terminatetd Employee on Last Day of Employment</t>
  </si>
  <si>
    <t>Tracy Hart</t>
  </si>
  <si>
    <t>Corinne Angotti</t>
  </si>
  <si>
    <t>David Woodhams</t>
  </si>
  <si>
    <t>Procure to Pay (PTP) - 3 BPDs</t>
  </si>
  <si>
    <t>Procurement Strategy (3 BPDs)</t>
  </si>
  <si>
    <t>Direct Material Pricing</t>
  </si>
  <si>
    <t>PIR Required for Direct Materials</t>
  </si>
  <si>
    <t>PAD Procurement Manager</t>
  </si>
  <si>
    <t>Compilation of Data Inputs to Create a PIR</t>
  </si>
  <si>
    <t>Create New PIR Request</t>
  </si>
  <si>
    <t>PAD Procurement</t>
  </si>
  <si>
    <t>PIR Data Entered into SAP</t>
  </si>
  <si>
    <t>Confirm PIR Entry in SAP</t>
  </si>
  <si>
    <t>Cost Roll Applied for New Externally Procured SKU's at Procuded Purchasing Plants</t>
  </si>
  <si>
    <t>SCJ Cost Analyst</t>
  </si>
  <si>
    <t>SAP Batch job Moving PIR to ZA Status</t>
  </si>
  <si>
    <t>Automated</t>
  </si>
  <si>
    <t>PIR is Active</t>
  </si>
  <si>
    <t>Retention of Price Lists</t>
  </si>
  <si>
    <t>Existing Direct Material Price Change Request</t>
  </si>
  <si>
    <t>Price Change Approval</t>
  </si>
  <si>
    <t>Pending PAD DOA</t>
  </si>
  <si>
    <t>Existing PIR Price Change Using SAP</t>
  </si>
  <si>
    <t>PAD Procurement/SCJ Pricing Analyst</t>
  </si>
  <si>
    <t>Indirect Procurement</t>
  </si>
  <si>
    <t>Identify Purchase Needs</t>
  </si>
  <si>
    <t>PAD Functional Manager</t>
  </si>
  <si>
    <t>Identify Supplier</t>
  </si>
  <si>
    <t>Receive/Negotiate Supplier Proposal</t>
  </si>
  <si>
    <t>Receive Approval (Reference DOA)</t>
  </si>
  <si>
    <t>Varies by Purchase Amount</t>
  </si>
  <si>
    <t>Confirm Vendor Exist in SAP</t>
  </si>
  <si>
    <t>Business Purchaser</t>
  </si>
  <si>
    <t>Service is Provided</t>
  </si>
  <si>
    <t>AP Receives an Invoice</t>
  </si>
  <si>
    <t>SCJ AP Racine</t>
  </si>
  <si>
    <t>Invoice Converted to SAP Document in SAP</t>
  </si>
  <si>
    <t>Indirect Invoice Doc is Routed to Requestor</t>
  </si>
  <si>
    <t>Open and Review the Invoice for Approval or Rejection</t>
  </si>
  <si>
    <t>Approve or Reject Invoice in SAP</t>
  </si>
  <si>
    <t>Retain the Approval Record</t>
  </si>
  <si>
    <t>Sourcing Strategy</t>
  </si>
  <si>
    <t>Build Base Market Research Facts</t>
  </si>
  <si>
    <t>Lifestyle Portfolio Procurement Manager</t>
  </si>
  <si>
    <t>When Shared, Supplier Inform SCJ counterpart.  SCJ will Inform Lifestyle</t>
  </si>
  <si>
    <t>RFP Approval</t>
  </si>
  <si>
    <t>Portfolio Director</t>
  </si>
  <si>
    <t>Execute RFP to Approved Sources</t>
  </si>
  <si>
    <t>Negotiate Contract</t>
  </si>
  <si>
    <t>AP Terms Check</t>
  </si>
  <si>
    <t>SCJ HQ AP</t>
  </si>
  <si>
    <t>Determine if Negotiation Outcomes are Acceptable</t>
  </si>
  <si>
    <t>Receive Portfolio Director Approval</t>
  </si>
  <si>
    <t>Contract Assembly</t>
  </si>
  <si>
    <t>Contract Checklist</t>
  </si>
  <si>
    <t>Contract Signatures</t>
  </si>
  <si>
    <t>Complete Contract Coversheet</t>
  </si>
  <si>
    <t>Submit Complete Contract for Retention</t>
  </si>
  <si>
    <t>Lifestyle Legal</t>
  </si>
  <si>
    <t>Manage Sourcing &amp; Supplier Relationships</t>
  </si>
  <si>
    <t>Manage Sources of Supply</t>
  </si>
  <si>
    <t>Contract Management</t>
  </si>
  <si>
    <t>Supplier Collaboration</t>
  </si>
  <si>
    <t>Supplier Evaluation</t>
  </si>
  <si>
    <t>Manage Operational Procurement</t>
  </si>
  <si>
    <t>Mike to tackle</t>
  </si>
  <si>
    <t>Direct Procurement</t>
  </si>
  <si>
    <t>Manage Special Procurement</t>
  </si>
  <si>
    <t>Manage SubCon</t>
  </si>
  <si>
    <t>Manage Consignment</t>
  </si>
  <si>
    <t>Manage Inter/Intra Transfers</t>
  </si>
  <si>
    <t>Manage Vendor Master Data</t>
  </si>
  <si>
    <t>Vendor Setup and Maintenance</t>
  </si>
  <si>
    <t>SCJ Finance</t>
  </si>
  <si>
    <t>Lifestyle Customer Supply Chain</t>
  </si>
  <si>
    <t>Lifestlye Sales/Master Data</t>
  </si>
  <si>
    <t>Lifestyle Sales/Customer Supply Chain</t>
  </si>
  <si>
    <t>Lifestyle Sales/Master Data</t>
  </si>
  <si>
    <t>BPT</t>
  </si>
  <si>
    <t>SCJ CSC</t>
  </si>
  <si>
    <t>Pattie Olsen/Gwendolyn Villareal</t>
  </si>
  <si>
    <t>Buyer</t>
  </si>
  <si>
    <t>SSC Customer Fulfillment</t>
  </si>
  <si>
    <t>SSC Customer Master</t>
  </si>
  <si>
    <t>SAP ECC</t>
  </si>
  <si>
    <t>SAP ECC, or SSC Customer Fulfillment</t>
  </si>
  <si>
    <t>SCJ Logistics</t>
  </si>
  <si>
    <t>Warehouse/3PL</t>
  </si>
  <si>
    <t>SAP ECC or SSC Customer Fulfillment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</si>
</sst>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6"/>
      <color theme="1"/>
      <name val="Arial Narrow"/>
      <family val="2"/>
    </font>
    <font>
      <b/>
      <sz val="10"/>
      <color rgb="FFFF0000"/>
      <name val="Arial Narrow"/>
      <family val="2"/>
    </font>
    <font>
      <b/>
      <i/>
      <sz val="9"/>
      <color theme="3"/>
      <name val="Arial Narrow"/>
      <family val="2"/>
    </font>
    <font>
      <i/>
      <sz val="8"/>
      <color theme="0" tint="-0.499984740745262"/>
      <name val="Arial Narrow"/>
      <family val="2"/>
    </font>
    <font>
      <sz val="8"/>
      <color rgb="FFFF0000"/>
      <name val="Arial Narrow"/>
      <family val="2"/>
    </font>
    <font>
      <b/>
      <sz val="8"/>
      <color rgb="FF7030A0"/>
      <name val="Arial Narrow"/>
      <family val="2"/>
    </font>
    <font>
      <sz val="8"/>
      <color rgb="FF7030A0"/>
      <name val="Arial Narrow"/>
      <family val="2"/>
    </font>
    <font>
      <b/>
      <sz val="9"/>
      <name val="Arial Narrow"/>
      <family val="2"/>
    </font>
    <font>
      <sz val="8"/>
      <color theme="1" tint="0.249977111117893"/>
      <name val="Arial Narrow"/>
      <family val="2"/>
    </font>
    <font>
      <i/>
      <sz val="8"/>
      <name val="Arial Narrow"/>
      <family val="2"/>
    </font>
    <font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/>
      <name val="Arial Narrow"/>
      <family val="2"/>
    </font>
    <font>
      <b/>
      <i/>
      <sz val="8"/>
      <color theme="1"/>
      <name val="Arial Narrow"/>
      <family val="2"/>
    </font>
    <font>
      <i/>
      <sz val="8"/>
      <color rgb="FFFF0000"/>
      <name val="Arial Narrow"/>
      <family val="2"/>
    </font>
    <font>
      <b/>
      <sz val="10"/>
      <name val="Arial Narrow"/>
      <family val="2"/>
    </font>
    <font>
      <b/>
      <i/>
      <sz val="9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i/>
      <sz val="9"/>
      <color theme="1"/>
      <name val="Calibri"/>
      <family val="2"/>
      <scheme val="minor"/>
    </font>
    <font>
      <b/>
      <sz val="8"/>
      <color rgb="FFFF0000"/>
      <name val="Arial Narrow"/>
      <family val="2"/>
    </font>
    <font>
      <b/>
      <i/>
      <sz val="9"/>
      <color rgb="FFFF0000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8"/>
      <color rgb="FFFF0000"/>
      <name val="Wingdings"/>
      <charset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7" fillId="0" borderId="0"/>
    <xf numFmtId="0" fontId="20" fillId="0" borderId="0" applyNumberFormat="0" applyFill="0" applyBorder="0" applyAlignment="0" applyProtection="0"/>
  </cellStyleXfs>
  <cellXfs count="264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2" fillId="2" borderId="8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top"/>
    </xf>
    <xf numFmtId="0" fontId="10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quotePrefix="1" applyFont="1" applyFill="1" applyBorder="1" applyAlignment="1">
      <alignment horizontal="left" vertical="center"/>
    </xf>
    <xf numFmtId="0" fontId="10" fillId="2" borderId="2" xfId="0" quotePrefix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1" fillId="4" borderId="2" xfId="0" quotePrefix="1" applyFont="1" applyFill="1" applyBorder="1" applyAlignment="1">
      <alignment horizontal="center" vertical="center"/>
    </xf>
    <xf numFmtId="0" fontId="10" fillId="4" borderId="2" xfId="0" quotePrefix="1" applyFont="1" applyFill="1" applyBorder="1" applyAlignment="1">
      <alignment horizontal="center" vertical="center"/>
    </xf>
    <xf numFmtId="0" fontId="0" fillId="4" borderId="0" xfId="0" applyFill="1"/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4" fillId="0" borderId="0" xfId="0" applyFont="1" applyAlignment="1">
      <alignment horizontal="center" vertical="center" textRotation="90" wrapText="1"/>
    </xf>
    <xf numFmtId="0" fontId="10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15" fillId="0" borderId="0" xfId="0" applyFont="1" applyAlignment="1">
      <alignment horizontal="center"/>
    </xf>
    <xf numFmtId="0" fontId="7" fillId="0" borderId="0" xfId="6"/>
    <xf numFmtId="0" fontId="5" fillId="0" borderId="0" xfId="0" applyFont="1" applyAlignment="1">
      <alignment horizontal="center"/>
    </xf>
    <xf numFmtId="0" fontId="16" fillId="6" borderId="0" xfId="0" applyFont="1" applyFill="1" applyAlignment="1">
      <alignment wrapText="1"/>
    </xf>
    <xf numFmtId="0" fontId="5" fillId="0" borderId="11" xfId="0" applyFont="1" applyBorder="1" applyAlignment="1">
      <alignment horizontal="left" textRotation="45" wrapText="1"/>
    </xf>
    <xf numFmtId="0" fontId="5" fillId="0" borderId="13" xfId="0" applyFont="1" applyBorder="1" applyAlignment="1">
      <alignment textRotation="45"/>
    </xf>
    <xf numFmtId="0" fontId="5" fillId="0" borderId="14" xfId="0" applyFont="1" applyBorder="1" applyAlignment="1">
      <alignment textRotation="45"/>
    </xf>
    <xf numFmtId="0" fontId="17" fillId="0" borderId="12" xfId="0" applyFont="1" applyBorder="1" applyAlignment="1">
      <alignment textRotation="45"/>
    </xf>
    <xf numFmtId="0" fontId="17" fillId="0" borderId="13" xfId="0" applyFont="1" applyBorder="1" applyAlignment="1">
      <alignment textRotation="45"/>
    </xf>
    <xf numFmtId="0" fontId="17" fillId="0" borderId="16" xfId="0" applyFont="1" applyBorder="1" applyAlignment="1">
      <alignment textRotation="45"/>
    </xf>
    <xf numFmtId="0" fontId="17" fillId="0" borderId="14" xfId="0" applyFont="1" applyBorder="1" applyAlignment="1">
      <alignment textRotation="45"/>
    </xf>
    <xf numFmtId="0" fontId="17" fillId="0" borderId="15" xfId="0" applyFont="1" applyBorder="1" applyAlignment="1">
      <alignment textRotation="45"/>
    </xf>
    <xf numFmtId="0" fontId="5" fillId="7" borderId="12" xfId="0" applyFont="1" applyFill="1" applyBorder="1" applyAlignment="1">
      <alignment textRotation="45"/>
    </xf>
    <xf numFmtId="0" fontId="5" fillId="7" borderId="16" xfId="0" applyFont="1" applyFill="1" applyBorder="1" applyAlignment="1">
      <alignment textRotation="45"/>
    </xf>
    <xf numFmtId="0" fontId="5" fillId="7" borderId="13" xfId="0" applyFont="1" applyFill="1" applyBorder="1" applyAlignment="1">
      <alignment textRotation="45"/>
    </xf>
    <xf numFmtId="0" fontId="5" fillId="0" borderId="16" xfId="0" applyFont="1" applyBorder="1" applyAlignment="1">
      <alignment textRotation="45"/>
    </xf>
    <xf numFmtId="0" fontId="5" fillId="0" borderId="0" xfId="0" applyFont="1" applyAlignment="1">
      <alignment horizontal="left" vertical="top" textRotation="45" wrapText="1"/>
    </xf>
    <xf numFmtId="0" fontId="5" fillId="9" borderId="23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0" fillId="11" borderId="0" xfId="0" applyFill="1"/>
    <xf numFmtId="0" fontId="4" fillId="0" borderId="25" xfId="0" applyFont="1" applyBorder="1" applyAlignment="1">
      <alignment wrapText="1"/>
    </xf>
    <xf numFmtId="0" fontId="3" fillId="0" borderId="26" xfId="0" applyFont="1" applyBorder="1"/>
    <xf numFmtId="0" fontId="5" fillId="0" borderId="25" xfId="0" applyFont="1" applyBorder="1" applyAlignment="1">
      <alignment horizontal="center" vertical="center"/>
    </xf>
    <xf numFmtId="0" fontId="7" fillId="0" borderId="0" xfId="6" applyAlignment="1">
      <alignment horizontal="center" vertical="center"/>
    </xf>
    <xf numFmtId="0" fontId="19" fillId="0" borderId="26" xfId="0" applyFont="1" applyBorder="1"/>
    <xf numFmtId="0" fontId="3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20" fillId="0" borderId="2" xfId="12" applyFill="1" applyBorder="1" applyAlignment="1">
      <alignment horizontal="left" vertical="center"/>
    </xf>
    <xf numFmtId="0" fontId="4" fillId="0" borderId="26" xfId="0" applyFont="1" applyBorder="1" applyAlignment="1">
      <alignment wrapText="1"/>
    </xf>
    <xf numFmtId="0" fontId="8" fillId="8" borderId="24" xfId="0" applyFont="1" applyFill="1" applyBorder="1" applyAlignment="1">
      <alignment horizontal="center"/>
    </xf>
    <xf numFmtId="0" fontId="5" fillId="7" borderId="27" xfId="0" applyFont="1" applyFill="1" applyBorder="1" applyAlignment="1">
      <alignment textRotation="45"/>
    </xf>
    <xf numFmtId="0" fontId="18" fillId="0" borderId="0" xfId="0" applyFont="1" applyAlignment="1">
      <alignment horizontal="right"/>
    </xf>
    <xf numFmtId="0" fontId="21" fillId="0" borderId="0" xfId="12" applyFont="1"/>
    <xf numFmtId="0" fontId="22" fillId="0" borderId="0" xfId="0" applyFont="1"/>
    <xf numFmtId="0" fontId="5" fillId="11" borderId="2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/>
    </xf>
    <xf numFmtId="0" fontId="23" fillId="0" borderId="0" xfId="0" applyFont="1"/>
    <xf numFmtId="0" fontId="19" fillId="0" borderId="0" xfId="0" applyFont="1"/>
    <xf numFmtId="0" fontId="4" fillId="0" borderId="0" xfId="0" applyFont="1" applyAlignment="1">
      <alignment wrapText="1"/>
    </xf>
    <xf numFmtId="0" fontId="18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6" fillId="6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6" fillId="6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textRotation="45" wrapText="1"/>
    </xf>
    <xf numFmtId="0" fontId="5" fillId="0" borderId="17" xfId="0" applyFont="1" applyBorder="1" applyAlignment="1">
      <alignment horizontal="left" vertical="center" textRotation="45" wrapText="1"/>
    </xf>
    <xf numFmtId="0" fontId="5" fillId="0" borderId="0" xfId="6" applyFont="1" applyAlignment="1">
      <alignment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right" vertical="center" wrapText="1"/>
    </xf>
    <xf numFmtId="0" fontId="23" fillId="0" borderId="2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4" fillId="0" borderId="26" xfId="0" applyFont="1" applyBorder="1" applyAlignment="1">
      <alignment vertical="center" wrapText="1"/>
    </xf>
    <xf numFmtId="0" fontId="25" fillId="0" borderId="26" xfId="0" applyFont="1" applyBorder="1" applyAlignment="1">
      <alignment vertical="center"/>
    </xf>
    <xf numFmtId="0" fontId="24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3" fillId="4" borderId="26" xfId="0" applyFont="1" applyFill="1" applyBorder="1"/>
    <xf numFmtId="0" fontId="5" fillId="12" borderId="24" xfId="0" applyFont="1" applyFill="1" applyBorder="1" applyAlignment="1">
      <alignment horizontal="center"/>
    </xf>
    <xf numFmtId="0" fontId="26" fillId="0" borderId="2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27" fillId="0" borderId="2" xfId="0" quotePrefix="1" applyFont="1" applyBorder="1" applyAlignment="1">
      <alignment horizontal="center" vertical="center"/>
    </xf>
    <xf numFmtId="0" fontId="26" fillId="11" borderId="7" xfId="0" applyFont="1" applyFill="1" applyBorder="1" applyAlignment="1">
      <alignment horizontal="left" vertical="top"/>
    </xf>
    <xf numFmtId="0" fontId="27" fillId="11" borderId="6" xfId="0" applyFont="1" applyFill="1" applyBorder="1" applyAlignment="1">
      <alignment horizontal="left" vertical="top"/>
    </xf>
    <xf numFmtId="0" fontId="5" fillId="11" borderId="6" xfId="0" applyFont="1" applyFill="1" applyBorder="1" applyAlignment="1">
      <alignment horizontal="left" vertical="top"/>
    </xf>
    <xf numFmtId="0" fontId="18" fillId="11" borderId="8" xfId="0" applyFont="1" applyFill="1" applyBorder="1" applyAlignment="1">
      <alignment horizontal="left" vertical="top"/>
    </xf>
    <xf numFmtId="0" fontId="26" fillId="11" borderId="5" xfId="0" applyFont="1" applyFill="1" applyBorder="1" applyAlignment="1">
      <alignment horizontal="left" vertical="top"/>
    </xf>
    <xf numFmtId="0" fontId="27" fillId="11" borderId="7" xfId="0" applyFont="1" applyFill="1" applyBorder="1" applyAlignment="1">
      <alignment horizontal="left" vertical="top"/>
    </xf>
    <xf numFmtId="0" fontId="27" fillId="11" borderId="5" xfId="0" applyFont="1" applyFill="1" applyBorder="1" applyAlignment="1">
      <alignment horizontal="left" vertical="top"/>
    </xf>
    <xf numFmtId="0" fontId="5" fillId="11" borderId="7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29" fillId="0" borderId="0" xfId="0" applyFont="1"/>
    <xf numFmtId="0" fontId="27" fillId="11" borderId="2" xfId="0" quotePrefix="1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5" fillId="11" borderId="2" xfId="0" applyFont="1" applyFill="1" applyBorder="1" applyAlignment="1">
      <alignment horizontal="left" vertical="center"/>
    </xf>
    <xf numFmtId="0" fontId="18" fillId="11" borderId="2" xfId="0" applyFont="1" applyFill="1" applyBorder="1" applyAlignment="1">
      <alignment horizontal="left" vertical="center"/>
    </xf>
    <xf numFmtId="0" fontId="14" fillId="11" borderId="0" xfId="0" applyFont="1" applyFill="1" applyAlignment="1">
      <alignment horizontal="center"/>
    </xf>
    <xf numFmtId="0" fontId="5" fillId="11" borderId="25" xfId="0" applyFont="1" applyFill="1" applyBorder="1" applyAlignment="1">
      <alignment horizontal="center" vertical="center"/>
    </xf>
    <xf numFmtId="0" fontId="28" fillId="0" borderId="0" xfId="0" applyFont="1"/>
    <xf numFmtId="0" fontId="0" fillId="14" borderId="0" xfId="0" applyFill="1"/>
    <xf numFmtId="0" fontId="30" fillId="14" borderId="0" xfId="0" applyFont="1" applyFill="1"/>
    <xf numFmtId="0" fontId="29" fillId="14" borderId="0" xfId="0" applyFont="1" applyFill="1"/>
    <xf numFmtId="0" fontId="30" fillId="0" borderId="0" xfId="0" applyFont="1"/>
    <xf numFmtId="0" fontId="29" fillId="0" borderId="0" xfId="0" applyFont="1" applyAlignment="1">
      <alignment horizontal="right"/>
    </xf>
    <xf numFmtId="0" fontId="33" fillId="0" borderId="0" xfId="0" applyFont="1"/>
    <xf numFmtId="0" fontId="28" fillId="14" borderId="0" xfId="0" applyFont="1" applyFill="1"/>
    <xf numFmtId="0" fontId="0" fillId="11" borderId="23" xfId="0" applyFill="1" applyBorder="1" applyAlignment="1">
      <alignment horizontal="left" vertical="top" wrapText="1"/>
    </xf>
    <xf numFmtId="0" fontId="7" fillId="11" borderId="0" xfId="6" applyFill="1" applyAlignment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top"/>
    </xf>
    <xf numFmtId="0" fontId="34" fillId="11" borderId="0" xfId="0" applyFont="1" applyFill="1" applyAlignment="1">
      <alignment horizontal="center"/>
    </xf>
    <xf numFmtId="0" fontId="35" fillId="0" borderId="2" xfId="0" applyFont="1" applyBorder="1" applyAlignment="1">
      <alignment horizontal="left" vertical="center"/>
    </xf>
    <xf numFmtId="0" fontId="0" fillId="2" borderId="0" xfId="0" applyFill="1"/>
    <xf numFmtId="0" fontId="36" fillId="2" borderId="0" xfId="0" applyFont="1" applyFill="1"/>
    <xf numFmtId="0" fontId="36" fillId="11" borderId="0" xfId="0" applyFont="1" applyFill="1" applyAlignment="1">
      <alignment vertical="center"/>
    </xf>
    <xf numFmtId="0" fontId="0" fillId="15" borderId="0" xfId="0" applyFill="1"/>
    <xf numFmtId="0" fontId="36" fillId="2" borderId="0" xfId="0" applyFont="1" applyFill="1" applyAlignment="1">
      <alignment vertical="center"/>
    </xf>
    <xf numFmtId="0" fontId="29" fillId="15" borderId="0" xfId="0" applyFont="1" applyFill="1" applyAlignment="1">
      <alignment vertical="top"/>
    </xf>
    <xf numFmtId="0" fontId="29" fillId="15" borderId="0" xfId="0" applyFont="1" applyFill="1" applyAlignment="1">
      <alignment vertical="center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17" fillId="0" borderId="15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17" fillId="0" borderId="12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7" fillId="0" borderId="0" xfId="6" applyAlignment="1">
      <alignment horizontal="center" textRotation="90"/>
    </xf>
    <xf numFmtId="0" fontId="17" fillId="0" borderId="13" xfId="0" applyFont="1" applyBorder="1" applyAlignment="1">
      <alignment horizontal="center" textRotation="90"/>
    </xf>
    <xf numFmtId="0" fontId="17" fillId="0" borderId="16" xfId="0" applyFont="1" applyBorder="1" applyAlignment="1">
      <alignment horizontal="center" textRotation="90"/>
    </xf>
    <xf numFmtId="0" fontId="17" fillId="0" borderId="14" xfId="0" applyFont="1" applyBorder="1" applyAlignment="1">
      <alignment horizontal="center" textRotation="90"/>
    </xf>
    <xf numFmtId="0" fontId="5" fillId="7" borderId="12" xfId="0" applyFont="1" applyFill="1" applyBorder="1" applyAlignment="1">
      <alignment horizontal="center" textRotation="90"/>
    </xf>
    <xf numFmtId="0" fontId="5" fillId="7" borderId="16" xfId="0" applyFont="1" applyFill="1" applyBorder="1" applyAlignment="1">
      <alignment horizontal="center" textRotation="90"/>
    </xf>
    <xf numFmtId="0" fontId="34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/>
    <xf numFmtId="0" fontId="29" fillId="15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31" fillId="13" borderId="28" xfId="0" applyFont="1" applyFill="1" applyBorder="1" applyAlignment="1">
      <alignment horizontal="center" vertical="center" wrapText="1"/>
    </xf>
    <xf numFmtId="0" fontId="31" fillId="13" borderId="29" xfId="0" applyFont="1" applyFill="1" applyBorder="1" applyAlignment="1">
      <alignment vertical="center" wrapText="1"/>
    </xf>
    <xf numFmtId="0" fontId="31" fillId="13" borderId="30" xfId="0" applyFont="1" applyFill="1" applyBorder="1" applyAlignment="1">
      <alignment vertical="center" wrapText="1"/>
    </xf>
    <xf numFmtId="0" fontId="32" fillId="13" borderId="29" xfId="0" applyFont="1" applyFill="1" applyBorder="1" applyAlignment="1">
      <alignment vertical="center" wrapText="1"/>
    </xf>
    <xf numFmtId="0" fontId="32" fillId="13" borderId="3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3">
    <cellStyle name="20% - Accent2 2" xfId="7" xr:uid="{00000000-0005-0000-0000-000000000000}"/>
    <cellStyle name="20% - Énfasis2 2" xfId="9" xr:uid="{00000000-0005-0000-0000-000001000000}"/>
    <cellStyle name="20% - Énfasis2 3" xfId="8" xr:uid="{00000000-0005-0000-0000-000002000000}"/>
    <cellStyle name="Hyperlink" xfId="12" builtinId="8"/>
    <cellStyle name="Normal" xfId="0" builtinId="0"/>
    <cellStyle name="Normal 2" xfId="6" xr:uid="{00000000-0005-0000-0000-000004000000}"/>
    <cellStyle name="Normal 2 2" xfId="1" xr:uid="{00000000-0005-0000-0000-000005000000}"/>
    <cellStyle name="Normal 2 3" xfId="3" xr:uid="{00000000-0005-0000-0000-000006000000}"/>
    <cellStyle name="Normal 2 4" xfId="4" xr:uid="{00000000-0005-0000-0000-000007000000}"/>
    <cellStyle name="Normal 2 5" xfId="5" xr:uid="{00000000-0005-0000-0000-000008000000}"/>
    <cellStyle name="Normal 3" xfId="2" xr:uid="{00000000-0005-0000-0000-000009000000}"/>
    <cellStyle name="Normal 4" xfId="10" xr:uid="{00000000-0005-0000-0000-00000A000000}"/>
    <cellStyle name="Normal 5" xfId="11" xr:uid="{00000000-0005-0000-0000-00000B000000}"/>
  </cellStyles>
  <dxfs count="0"/>
  <tableStyles count="0" defaultTableStyle="TableStyleMedium9" defaultPivotStyle="PivotStyleLight16"/>
  <colors>
    <mruColors>
      <color rgb="FFFFFF99"/>
      <color rgb="FF008000"/>
      <color rgb="FFFF7C80"/>
      <color rgb="FFFF99FF"/>
      <color rgb="FF00FF00"/>
      <color rgb="FFFF0000"/>
      <color rgb="FFFFFF00"/>
      <color rgb="FFFFCC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4DD09C1-7D13-4449-9D04-B741E5B1427B}" type="doc">
      <dgm:prSet loTypeId="urn:microsoft.com/office/officeart/2005/8/layout/hProcess9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28C56039-8C54-4628-9931-A26D3E79A7FE}">
      <dgm:prSet phldrT="[Text]"/>
      <dgm:spPr>
        <a:ln w="6350">
          <a:solidFill>
            <a:schemeClr val="bg1"/>
          </a:solidFill>
        </a:ln>
      </dgm:spPr>
      <dgm:t>
        <a:bodyPr/>
        <a:lstStyle/>
        <a:p>
          <a:r>
            <a:rPr lang="en-US" dirty="0"/>
            <a:t>Define Vanilla Business Processes</a:t>
          </a:r>
        </a:p>
      </dgm:t>
    </dgm:pt>
    <dgm:pt modelId="{35EBD356-DE5B-4443-B22F-9C740776777B}" type="parTrans" cxnId="{EC855653-3DED-492E-9F9D-0F8D143A8E84}">
      <dgm:prSet/>
      <dgm:spPr/>
      <dgm:t>
        <a:bodyPr/>
        <a:lstStyle/>
        <a:p>
          <a:endParaRPr lang="en-US"/>
        </a:p>
      </dgm:t>
    </dgm:pt>
    <dgm:pt modelId="{5F9B75FB-78F7-444A-9D6A-C411267F2E21}" type="sibTrans" cxnId="{EC855653-3DED-492E-9F9D-0F8D143A8E84}">
      <dgm:prSet/>
      <dgm:spPr/>
      <dgm:t>
        <a:bodyPr/>
        <a:lstStyle/>
        <a:p>
          <a:endParaRPr lang="en-US"/>
        </a:p>
      </dgm:t>
    </dgm:pt>
    <dgm:pt modelId="{B420E5F0-962A-48BD-A40D-86FE87410E9E}">
      <dgm:prSet phldrT="[Text]"/>
      <dgm:spPr>
        <a:ln w="6350">
          <a:solidFill>
            <a:schemeClr val="bg1"/>
          </a:solidFill>
        </a:ln>
      </dgm:spPr>
      <dgm:t>
        <a:bodyPr/>
        <a:lstStyle/>
        <a:p>
          <a:r>
            <a:rPr lang="en-US" dirty="0"/>
            <a:t>Identify Training Needs by Job Family/Job Title</a:t>
          </a:r>
        </a:p>
      </dgm:t>
    </dgm:pt>
    <dgm:pt modelId="{72A0BE84-9340-492C-983F-47AE520A5D94}" type="parTrans" cxnId="{AC7D7CA8-D561-476A-B93B-A2297FF717A5}">
      <dgm:prSet/>
      <dgm:spPr/>
      <dgm:t>
        <a:bodyPr/>
        <a:lstStyle/>
        <a:p>
          <a:endParaRPr lang="en-US"/>
        </a:p>
      </dgm:t>
    </dgm:pt>
    <dgm:pt modelId="{6E99C384-C353-4E46-862F-F2F8ECAF0B5B}" type="sibTrans" cxnId="{AC7D7CA8-D561-476A-B93B-A2297FF717A5}">
      <dgm:prSet/>
      <dgm:spPr/>
      <dgm:t>
        <a:bodyPr/>
        <a:lstStyle/>
        <a:p>
          <a:endParaRPr lang="en-US"/>
        </a:p>
      </dgm:t>
    </dgm:pt>
    <dgm:pt modelId="{3C162F6E-E684-4FCB-B4FD-7C83E08805BE}">
      <dgm:prSet phldrT="[Text]"/>
      <dgm:spPr>
        <a:ln w="6350">
          <a:solidFill>
            <a:schemeClr val="bg1"/>
          </a:solidFill>
        </a:ln>
      </dgm:spPr>
      <dgm:t>
        <a:bodyPr/>
        <a:lstStyle/>
        <a:p>
          <a:r>
            <a:rPr lang="en-US" dirty="0"/>
            <a:t>Map Business Processes to Existing Job Titles</a:t>
          </a:r>
        </a:p>
      </dgm:t>
    </dgm:pt>
    <dgm:pt modelId="{ADBF227E-D656-4264-AC59-BF766B0BD915}" type="parTrans" cxnId="{F58C821F-5B00-4854-B416-8438B791A3F6}">
      <dgm:prSet/>
      <dgm:spPr/>
      <dgm:t>
        <a:bodyPr/>
        <a:lstStyle/>
        <a:p>
          <a:endParaRPr lang="en-US"/>
        </a:p>
      </dgm:t>
    </dgm:pt>
    <dgm:pt modelId="{00E63E30-6388-419F-BB58-662C4EDFA24D}" type="sibTrans" cxnId="{F58C821F-5B00-4854-B416-8438B791A3F6}">
      <dgm:prSet/>
      <dgm:spPr/>
      <dgm:t>
        <a:bodyPr/>
        <a:lstStyle/>
        <a:p>
          <a:endParaRPr lang="en-US"/>
        </a:p>
      </dgm:t>
    </dgm:pt>
    <dgm:pt modelId="{07BB1D83-9C9E-4235-828E-A1A22BA0DA9B}">
      <dgm:prSet phldrT="[Text]"/>
      <dgm:spPr>
        <a:ln w="6350">
          <a:solidFill>
            <a:schemeClr val="bg1"/>
          </a:solidFill>
        </a:ln>
      </dgm:spPr>
      <dgm:t>
        <a:bodyPr/>
        <a:lstStyle/>
        <a:p>
          <a:r>
            <a:rPr lang="en-US" dirty="0"/>
            <a:t>Define Business Processes in Scope</a:t>
          </a:r>
        </a:p>
      </dgm:t>
    </dgm:pt>
    <dgm:pt modelId="{D8A31423-CD4B-4648-9DDF-A871E6746859}" type="parTrans" cxnId="{77C44F87-7351-440F-9B13-DACC4FC76513}">
      <dgm:prSet/>
      <dgm:spPr/>
      <dgm:t>
        <a:bodyPr/>
        <a:lstStyle/>
        <a:p>
          <a:endParaRPr lang="en-US"/>
        </a:p>
      </dgm:t>
    </dgm:pt>
    <dgm:pt modelId="{E01C7571-02F1-4A6A-B9DD-2E2F83AA88E0}" type="sibTrans" cxnId="{77C44F87-7351-440F-9B13-DACC4FC76513}">
      <dgm:prSet/>
      <dgm:spPr/>
      <dgm:t>
        <a:bodyPr/>
        <a:lstStyle/>
        <a:p>
          <a:endParaRPr lang="en-US"/>
        </a:p>
      </dgm:t>
    </dgm:pt>
    <dgm:pt modelId="{AFFD8013-07DC-41C5-9E1D-CEBBD16DDDE1}" type="pres">
      <dgm:prSet presAssocID="{A4DD09C1-7D13-4449-9D04-B741E5B1427B}" presName="CompostProcess" presStyleCnt="0">
        <dgm:presLayoutVars>
          <dgm:dir/>
          <dgm:resizeHandles val="exact"/>
        </dgm:presLayoutVars>
      </dgm:prSet>
      <dgm:spPr/>
    </dgm:pt>
    <dgm:pt modelId="{077E5A76-F93C-412C-B7AA-3DC61D423C58}" type="pres">
      <dgm:prSet presAssocID="{A4DD09C1-7D13-4449-9D04-B741E5B1427B}" presName="arrow" presStyleLbl="bgShp" presStyleIdx="0" presStyleCnt="1"/>
      <dgm:spPr/>
    </dgm:pt>
    <dgm:pt modelId="{A9BFA787-7F45-4C8C-A9C3-3903B193D32C}" type="pres">
      <dgm:prSet presAssocID="{A4DD09C1-7D13-4449-9D04-B741E5B1427B}" presName="linearProcess" presStyleCnt="0"/>
      <dgm:spPr/>
    </dgm:pt>
    <dgm:pt modelId="{DE93E02F-421D-4AF8-BA6D-B548FAEFB797}" type="pres">
      <dgm:prSet presAssocID="{28C56039-8C54-4628-9931-A26D3E79A7FE}" presName="textNode" presStyleLbl="node1" presStyleIdx="0" presStyleCnt="4">
        <dgm:presLayoutVars>
          <dgm:bulletEnabled val="1"/>
        </dgm:presLayoutVars>
      </dgm:prSet>
      <dgm:spPr/>
    </dgm:pt>
    <dgm:pt modelId="{A674F935-278F-4A92-953C-1BAF1D5A5852}" type="pres">
      <dgm:prSet presAssocID="{5F9B75FB-78F7-444A-9D6A-C411267F2E21}" presName="sibTrans" presStyleCnt="0"/>
      <dgm:spPr/>
    </dgm:pt>
    <dgm:pt modelId="{BA762AB1-C129-4438-BD60-F5A115726D1B}" type="pres">
      <dgm:prSet presAssocID="{07BB1D83-9C9E-4235-828E-A1A22BA0DA9B}" presName="textNode" presStyleLbl="node1" presStyleIdx="1" presStyleCnt="4">
        <dgm:presLayoutVars>
          <dgm:bulletEnabled val="1"/>
        </dgm:presLayoutVars>
      </dgm:prSet>
      <dgm:spPr/>
    </dgm:pt>
    <dgm:pt modelId="{E8DB513E-2885-42BB-97A8-3E69BE472B37}" type="pres">
      <dgm:prSet presAssocID="{E01C7571-02F1-4A6A-B9DD-2E2F83AA88E0}" presName="sibTrans" presStyleCnt="0"/>
      <dgm:spPr/>
    </dgm:pt>
    <dgm:pt modelId="{8079DCD6-9353-41D4-97E1-7FFDFA9E36C3}" type="pres">
      <dgm:prSet presAssocID="{3C162F6E-E684-4FCB-B4FD-7C83E08805BE}" presName="textNode" presStyleLbl="node1" presStyleIdx="2" presStyleCnt="4">
        <dgm:presLayoutVars>
          <dgm:bulletEnabled val="1"/>
        </dgm:presLayoutVars>
      </dgm:prSet>
      <dgm:spPr/>
    </dgm:pt>
    <dgm:pt modelId="{1A75D3D8-EF6F-4001-8BCC-BE9862812CEE}" type="pres">
      <dgm:prSet presAssocID="{00E63E30-6388-419F-BB58-662C4EDFA24D}" presName="sibTrans" presStyleCnt="0"/>
      <dgm:spPr/>
    </dgm:pt>
    <dgm:pt modelId="{30B74C73-8EC9-486E-9596-368D637E5BDD}" type="pres">
      <dgm:prSet presAssocID="{B420E5F0-962A-48BD-A40D-86FE87410E9E}" presName="textNode" presStyleLbl="node1" presStyleIdx="3" presStyleCnt="4">
        <dgm:presLayoutVars>
          <dgm:bulletEnabled val="1"/>
        </dgm:presLayoutVars>
      </dgm:prSet>
      <dgm:spPr/>
    </dgm:pt>
  </dgm:ptLst>
  <dgm:cxnLst>
    <dgm:cxn modelId="{F58C821F-5B00-4854-B416-8438B791A3F6}" srcId="{A4DD09C1-7D13-4449-9D04-B741E5B1427B}" destId="{3C162F6E-E684-4FCB-B4FD-7C83E08805BE}" srcOrd="2" destOrd="0" parTransId="{ADBF227E-D656-4264-AC59-BF766B0BD915}" sibTransId="{00E63E30-6388-419F-BB58-662C4EDFA24D}"/>
    <dgm:cxn modelId="{DD3E1627-CC4E-469B-87C7-C274D2CA3845}" type="presOf" srcId="{3C162F6E-E684-4FCB-B4FD-7C83E08805BE}" destId="{8079DCD6-9353-41D4-97E1-7FFDFA9E36C3}" srcOrd="0" destOrd="0" presId="urn:microsoft.com/office/officeart/2005/8/layout/hProcess9"/>
    <dgm:cxn modelId="{5A6C195C-B003-47FE-AA8F-94FC82C5D5BA}" type="presOf" srcId="{B420E5F0-962A-48BD-A40D-86FE87410E9E}" destId="{30B74C73-8EC9-486E-9596-368D637E5BDD}" srcOrd="0" destOrd="0" presId="urn:microsoft.com/office/officeart/2005/8/layout/hProcess9"/>
    <dgm:cxn modelId="{EC855653-3DED-492E-9F9D-0F8D143A8E84}" srcId="{A4DD09C1-7D13-4449-9D04-B741E5B1427B}" destId="{28C56039-8C54-4628-9931-A26D3E79A7FE}" srcOrd="0" destOrd="0" parTransId="{35EBD356-DE5B-4443-B22F-9C740776777B}" sibTransId="{5F9B75FB-78F7-444A-9D6A-C411267F2E21}"/>
    <dgm:cxn modelId="{77C44F87-7351-440F-9B13-DACC4FC76513}" srcId="{A4DD09C1-7D13-4449-9D04-B741E5B1427B}" destId="{07BB1D83-9C9E-4235-828E-A1A22BA0DA9B}" srcOrd="1" destOrd="0" parTransId="{D8A31423-CD4B-4648-9DDF-A871E6746859}" sibTransId="{E01C7571-02F1-4A6A-B9DD-2E2F83AA88E0}"/>
    <dgm:cxn modelId="{AC7D7CA8-D561-476A-B93B-A2297FF717A5}" srcId="{A4DD09C1-7D13-4449-9D04-B741E5B1427B}" destId="{B420E5F0-962A-48BD-A40D-86FE87410E9E}" srcOrd="3" destOrd="0" parTransId="{72A0BE84-9340-492C-983F-47AE520A5D94}" sibTransId="{6E99C384-C353-4E46-862F-F2F8ECAF0B5B}"/>
    <dgm:cxn modelId="{63A697B5-4ECF-4B34-98AA-32A367B38360}" type="presOf" srcId="{07BB1D83-9C9E-4235-828E-A1A22BA0DA9B}" destId="{BA762AB1-C129-4438-BD60-F5A115726D1B}" srcOrd="0" destOrd="0" presId="urn:microsoft.com/office/officeart/2005/8/layout/hProcess9"/>
    <dgm:cxn modelId="{03BC8FED-28F6-4FD1-8B0A-C730A5398E4B}" type="presOf" srcId="{28C56039-8C54-4628-9931-A26D3E79A7FE}" destId="{DE93E02F-421D-4AF8-BA6D-B548FAEFB797}" srcOrd="0" destOrd="0" presId="urn:microsoft.com/office/officeart/2005/8/layout/hProcess9"/>
    <dgm:cxn modelId="{FDF93DF6-972F-4AF1-8149-12BC40AE8294}" type="presOf" srcId="{A4DD09C1-7D13-4449-9D04-B741E5B1427B}" destId="{AFFD8013-07DC-41C5-9E1D-CEBBD16DDDE1}" srcOrd="0" destOrd="0" presId="urn:microsoft.com/office/officeart/2005/8/layout/hProcess9"/>
    <dgm:cxn modelId="{EC84081C-55F9-4FDF-BD18-FFD73FCC4F8A}" type="presParOf" srcId="{AFFD8013-07DC-41C5-9E1D-CEBBD16DDDE1}" destId="{077E5A76-F93C-412C-B7AA-3DC61D423C58}" srcOrd="0" destOrd="0" presId="urn:microsoft.com/office/officeart/2005/8/layout/hProcess9"/>
    <dgm:cxn modelId="{7C9D2713-933D-48F7-B798-380B392711EF}" type="presParOf" srcId="{AFFD8013-07DC-41C5-9E1D-CEBBD16DDDE1}" destId="{A9BFA787-7F45-4C8C-A9C3-3903B193D32C}" srcOrd="1" destOrd="0" presId="urn:microsoft.com/office/officeart/2005/8/layout/hProcess9"/>
    <dgm:cxn modelId="{F7B5F1BF-702E-404C-954F-3A0E1A41244B}" type="presParOf" srcId="{A9BFA787-7F45-4C8C-A9C3-3903B193D32C}" destId="{DE93E02F-421D-4AF8-BA6D-B548FAEFB797}" srcOrd="0" destOrd="0" presId="urn:microsoft.com/office/officeart/2005/8/layout/hProcess9"/>
    <dgm:cxn modelId="{46638DBF-2924-4C20-BEAD-3DE7CA22FBC8}" type="presParOf" srcId="{A9BFA787-7F45-4C8C-A9C3-3903B193D32C}" destId="{A674F935-278F-4A92-953C-1BAF1D5A5852}" srcOrd="1" destOrd="0" presId="urn:microsoft.com/office/officeart/2005/8/layout/hProcess9"/>
    <dgm:cxn modelId="{1336FD9C-4929-403A-9864-F40F8BC2EB71}" type="presParOf" srcId="{A9BFA787-7F45-4C8C-A9C3-3903B193D32C}" destId="{BA762AB1-C129-4438-BD60-F5A115726D1B}" srcOrd="2" destOrd="0" presId="urn:microsoft.com/office/officeart/2005/8/layout/hProcess9"/>
    <dgm:cxn modelId="{E425A714-80BD-4D3C-9B4B-8503964A8188}" type="presParOf" srcId="{A9BFA787-7F45-4C8C-A9C3-3903B193D32C}" destId="{E8DB513E-2885-42BB-97A8-3E69BE472B37}" srcOrd="3" destOrd="0" presId="urn:microsoft.com/office/officeart/2005/8/layout/hProcess9"/>
    <dgm:cxn modelId="{EF793546-8AA9-479A-A194-4C79780E4A3A}" type="presParOf" srcId="{A9BFA787-7F45-4C8C-A9C3-3903B193D32C}" destId="{8079DCD6-9353-41D4-97E1-7FFDFA9E36C3}" srcOrd="4" destOrd="0" presId="urn:microsoft.com/office/officeart/2005/8/layout/hProcess9"/>
    <dgm:cxn modelId="{7F313198-84CE-4AE7-BE46-D60D8BB38EDB}" type="presParOf" srcId="{A9BFA787-7F45-4C8C-A9C3-3903B193D32C}" destId="{1A75D3D8-EF6F-4001-8BCC-BE9862812CEE}" srcOrd="5" destOrd="0" presId="urn:microsoft.com/office/officeart/2005/8/layout/hProcess9"/>
    <dgm:cxn modelId="{3479D6E7-5DBC-4694-9284-639BC6F832CF}" type="presParOf" srcId="{A9BFA787-7F45-4C8C-A9C3-3903B193D32C}" destId="{30B74C73-8EC9-486E-9596-368D637E5BDD}" srcOrd="6" destOrd="0" presId="urn:microsoft.com/office/officeart/2005/8/layout/hProcess9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77E5A76-F93C-412C-B7AA-3DC61D423C58}">
      <dsp:nvSpPr>
        <dsp:cNvPr id="0" name=""/>
        <dsp:cNvSpPr/>
      </dsp:nvSpPr>
      <dsp:spPr>
        <a:xfrm>
          <a:off x="434525" y="0"/>
          <a:ext cx="4924621" cy="1714500"/>
        </a:xfrm>
        <a:prstGeom prst="rightArrow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DE93E02F-421D-4AF8-BA6D-B548FAEFB797}">
      <dsp:nvSpPr>
        <dsp:cNvPr id="0" name=""/>
        <dsp:cNvSpPr/>
      </dsp:nvSpPr>
      <dsp:spPr>
        <a:xfrm>
          <a:off x="2899" y="514350"/>
          <a:ext cx="1394668" cy="6858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Define Vanilla Business Processes</a:t>
          </a:r>
        </a:p>
      </dsp:txBody>
      <dsp:txXfrm>
        <a:off x="36377" y="547828"/>
        <a:ext cx="1327712" cy="618844"/>
      </dsp:txXfrm>
    </dsp:sp>
    <dsp:sp modelId="{BA762AB1-C129-4438-BD60-F5A115726D1B}">
      <dsp:nvSpPr>
        <dsp:cNvPr id="0" name=""/>
        <dsp:cNvSpPr/>
      </dsp:nvSpPr>
      <dsp:spPr>
        <a:xfrm>
          <a:off x="1467301" y="514350"/>
          <a:ext cx="1394668" cy="6858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Define Business Processes in Scope</a:t>
          </a:r>
        </a:p>
      </dsp:txBody>
      <dsp:txXfrm>
        <a:off x="1500779" y="547828"/>
        <a:ext cx="1327712" cy="618844"/>
      </dsp:txXfrm>
    </dsp:sp>
    <dsp:sp modelId="{8079DCD6-9353-41D4-97E1-7FFDFA9E36C3}">
      <dsp:nvSpPr>
        <dsp:cNvPr id="0" name=""/>
        <dsp:cNvSpPr/>
      </dsp:nvSpPr>
      <dsp:spPr>
        <a:xfrm>
          <a:off x="2931702" y="514350"/>
          <a:ext cx="1394668" cy="6858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Map Business Processes to Existing Job Titles</a:t>
          </a:r>
        </a:p>
      </dsp:txBody>
      <dsp:txXfrm>
        <a:off x="2965180" y="547828"/>
        <a:ext cx="1327712" cy="618844"/>
      </dsp:txXfrm>
    </dsp:sp>
    <dsp:sp modelId="{30B74C73-8EC9-486E-9596-368D637E5BDD}">
      <dsp:nvSpPr>
        <dsp:cNvPr id="0" name=""/>
        <dsp:cNvSpPr/>
      </dsp:nvSpPr>
      <dsp:spPr>
        <a:xfrm>
          <a:off x="4396104" y="514350"/>
          <a:ext cx="1394668" cy="6858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Identify Training Needs by Job Family/Job Title</a:t>
          </a:r>
        </a:p>
      </dsp:txBody>
      <dsp:txXfrm>
        <a:off x="4429582" y="547828"/>
        <a:ext cx="1327712" cy="61884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9">
  <dgm:title val=""/>
  <dgm:desc val=""/>
  <dgm:catLst>
    <dgm:cat type="process" pri="5000"/>
    <dgm:cat type="convert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ompostProcess">
    <dgm:varLst>
      <dgm:dir/>
      <dgm:resizeHandles val="exact"/>
    </dgm:varLst>
    <dgm:alg type="composite">
      <dgm:param type="horzAlign" val="ctr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arrow" refType="w" fact="0.85"/>
      <dgm:constr type="h" for="ch" forName="arrow" refType="h"/>
      <dgm:constr type="ctrX" for="ch" forName="arrow" refType="w" fact="0.5"/>
      <dgm:constr type="ctrY" for="ch" forName="arrow" refType="h" fact="0.5"/>
      <dgm:constr type="w" for="ch" forName="linearProcess" refType="w"/>
      <dgm:constr type="h" for="ch" forName="linearProcess" refType="h" fact="0.4"/>
      <dgm:constr type="ctrX" for="ch" forName="linearProcess" refType="w" fact="0.5"/>
      <dgm:constr type="ctrY" for="ch" forName="linearProcess" refType="h" fact="0.5"/>
    </dgm:constrLst>
    <dgm:ruleLst/>
    <dgm:layoutNode name="arrow" styleLbl="bgShp">
      <dgm:alg type="sp"/>
      <dgm:choose name="Name0">
        <dgm:if name="Name1" func="var" arg="dir" op="equ" val="norm">
          <dgm:shape xmlns:r="http://schemas.openxmlformats.org/officeDocument/2006/relationships" type="rightArrow" r:blip="">
            <dgm:adjLst/>
          </dgm:shape>
        </dgm:if>
        <dgm:else name="Name2">
          <dgm:shape xmlns:r="http://schemas.openxmlformats.org/officeDocument/2006/relationships" type="leftArrow" r:blip="">
            <dgm:adjLst/>
          </dgm:shape>
        </dgm:else>
      </dgm:choose>
      <dgm:presOf/>
      <dgm:constrLst/>
      <dgm:ruleLst/>
    </dgm:layoutNode>
    <dgm:layoutNode name="linearProcess">
      <dgm:choose name="Name3">
        <dgm:if name="Name4" func="var" arg="dir" op="equ" val="norm">
          <dgm:alg type="lin"/>
        </dgm:if>
        <dgm:else name="Name5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userA" for="ch" ptType="node" refType="w"/>
        <dgm:constr type="h" for="ch" ptType="node" refType="h"/>
        <dgm:constr type="w" for="ch" ptType="node" op="equ"/>
        <dgm:constr type="w" for="ch" forName="sibTrans" refType="w" fact="0.05"/>
        <dgm:constr type="primFontSz" for="ch" ptType="node" op="equ" val="65"/>
      </dgm:constrLst>
      <dgm:ruleLst/>
      <dgm:forEach name="Name6" axis="ch" ptType="node">
        <dgm:layoutNode name="textNode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desOrSelf" ptType="node"/>
          <dgm:constrLst>
            <dgm:constr type="userA"/>
            <dgm:constr type="w" refType="userA" fact="0.3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w" val="NaN" fact="1" max="NaN"/>
            <dgm:rule type="primFontSz" val="5" fact="NaN" max="NaN"/>
          </dgm:ruleLst>
        </dgm:layoutNode>
        <dgm:forEach name="Name7" axis="followSib" ptType="sibTrans" cnt="1">
          <dgm:layoutNode name="sib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81915</xdr:colOff>
      <xdr:row>1</xdr:row>
      <xdr:rowOff>114301</xdr:rowOff>
    </xdr:from>
    <xdr:to>
      <xdr:col>11</xdr:col>
      <xdr:colOff>218123</xdr:colOff>
      <xdr:row>4</xdr:row>
      <xdr:rowOff>110490</xdr:rowOff>
    </xdr:to>
    <xdr:sp macro="" textlink="">
      <xdr:nvSpPr>
        <xdr:cNvPr id="6" name="Rectangle: Single Corner Rounded 5">
          <a:extLst>
            <a:ext uri="{FF2B5EF4-FFF2-40B4-BE49-F238E27FC236}">
              <a16:creationId xmlns:a16="http://schemas.microsoft.com/office/drawing/2014/main" id="{C684D482-D863-4EFE-8535-AFF630625963}"/>
            </a:ext>
          </a:extLst>
        </xdr:cNvPr>
        <xdr:cNvSpPr/>
      </xdr:nvSpPr>
      <xdr:spPr>
        <a:xfrm>
          <a:off x="5101590" y="2647951"/>
          <a:ext cx="1355408" cy="539114"/>
        </a:xfrm>
        <a:prstGeom prst="round1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Align</a:t>
          </a:r>
          <a:r>
            <a:rPr lang="en-US" sz="1100" baseline="0"/>
            <a:t> Roles to Job Families/Titles</a:t>
          </a:r>
          <a:endParaRPr lang="en-US" sz="1100"/>
        </a:p>
      </xdr:txBody>
    </xdr:sp>
    <xdr:clientData/>
  </xdr:twoCellAnchor>
  <xdr:twoCellAnchor>
    <xdr:from>
      <xdr:col>1</xdr:col>
      <xdr:colOff>177800</xdr:colOff>
      <xdr:row>5</xdr:row>
      <xdr:rowOff>111125</xdr:rowOff>
    </xdr:from>
    <xdr:to>
      <xdr:col>11</xdr:col>
      <xdr:colOff>172403</xdr:colOff>
      <xdr:row>14</xdr:row>
      <xdr:rowOff>111125</xdr:rowOff>
    </xdr:to>
    <xdr:graphicFrame macro="">
      <xdr:nvGraphicFramePr>
        <xdr:cNvPr id="5" name="Diagram 6">
          <a:extLst>
            <a:ext uri="{FF2B5EF4-FFF2-40B4-BE49-F238E27FC236}">
              <a16:creationId xmlns:a16="http://schemas.microsoft.com/office/drawing/2014/main" id="{671AC3C5-6388-4363-A850-4DE730CD1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11</xdr:col>
      <xdr:colOff>5715</xdr:colOff>
      <xdr:row>4</xdr:row>
      <xdr:rowOff>148590</xdr:rowOff>
    </xdr:from>
    <xdr:to>
      <xdr:col>11</xdr:col>
      <xdr:colOff>5715</xdr:colOff>
      <xdr:row>8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00B55ED-0A57-492A-8428-9D481F91B551}"/>
            </a:ext>
          </a:extLst>
        </xdr:cNvPr>
        <xdr:cNvCxnSpPr/>
      </xdr:nvCxnSpPr>
      <xdr:spPr>
        <a:xfrm flipH="1">
          <a:off x="6244590" y="3225165"/>
          <a:ext cx="0" cy="575310"/>
        </a:xfrm>
        <a:prstGeom prst="straightConnector1">
          <a:avLst/>
        </a:prstGeom>
        <a:ln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247651</xdr:colOff>
      <xdr:row>3</xdr:row>
      <xdr:rowOff>75248</xdr:rowOff>
    </xdr:from>
    <xdr:to>
      <xdr:col>8</xdr:col>
      <xdr:colOff>600075</xdr:colOff>
      <xdr:row>8</xdr:row>
      <xdr:rowOff>120015</xdr:rowOff>
    </xdr:to>
    <xdr:cxnSp macro="">
      <xdr:nvCxnSpPr>
        <xdr:cNvPr id="12" name="Connector: Elbow 11">
          <a:extLst>
            <a:ext uri="{FF2B5EF4-FFF2-40B4-BE49-F238E27FC236}">
              <a16:creationId xmlns:a16="http://schemas.microsoft.com/office/drawing/2014/main" id="{E57E95BE-72C2-4AC8-9FDD-C35F5907093C}"/>
            </a:ext>
          </a:extLst>
        </xdr:cNvPr>
        <xdr:cNvCxnSpPr/>
      </xdr:nvCxnSpPr>
      <xdr:spPr>
        <a:xfrm flipV="1">
          <a:off x="4048126" y="2970848"/>
          <a:ext cx="962024" cy="949642"/>
        </a:xfrm>
        <a:prstGeom prst="bentConnector3">
          <a:avLst/>
        </a:prstGeom>
        <a:ln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302895</xdr:colOff>
      <xdr:row>2</xdr:row>
      <xdr:rowOff>92393</xdr:rowOff>
    </xdr:from>
    <xdr:ext cx="1687834" cy="31149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C93F98F-90DD-4562-B227-F5B205C1CC4B}"/>
            </a:ext>
          </a:extLst>
        </xdr:cNvPr>
        <xdr:cNvSpPr txBox="1"/>
      </xdr:nvSpPr>
      <xdr:spPr>
        <a:xfrm>
          <a:off x="6589395" y="457518"/>
          <a:ext cx="168783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Roles &amp; Permissions</a:t>
          </a:r>
        </a:p>
      </xdr:txBody>
    </xdr:sp>
    <xdr:clientData/>
  </xdr:oneCellAnchor>
  <xdr:twoCellAnchor editAs="oneCell">
    <xdr:from>
      <xdr:col>4</xdr:col>
      <xdr:colOff>533400</xdr:colOff>
      <xdr:row>40</xdr:row>
      <xdr:rowOff>62865</xdr:rowOff>
    </xdr:from>
    <xdr:to>
      <xdr:col>16</xdr:col>
      <xdr:colOff>55940</xdr:colOff>
      <xdr:row>69</xdr:row>
      <xdr:rowOff>92733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16CAA20-C8FE-417D-B18F-2CC99A449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9606915"/>
          <a:ext cx="6985060" cy="5278144"/>
        </a:xfrm>
        <a:prstGeom prst="rect">
          <a:avLst/>
        </a:prstGeom>
      </xdr:spPr>
    </xdr:pic>
    <xdr:clientData/>
  </xdr:twoCellAnchor>
  <xdr:oneCellAnchor>
    <xdr:from>
      <xdr:col>11</xdr:col>
      <xdr:colOff>302895</xdr:colOff>
      <xdr:row>9</xdr:row>
      <xdr:rowOff>131126</xdr:rowOff>
    </xdr:from>
    <xdr:ext cx="1299715" cy="31149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8510017-A2CB-4D12-A615-AB6A0808E204}"/>
            </a:ext>
          </a:extLst>
        </xdr:cNvPr>
        <xdr:cNvSpPr txBox="1"/>
      </xdr:nvSpPr>
      <xdr:spPr>
        <a:xfrm>
          <a:off x="6589395" y="1774189"/>
          <a:ext cx="12997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Training Needs</a:t>
          </a:r>
        </a:p>
      </xdr:txBody>
    </xdr:sp>
    <xdr:clientData/>
  </xdr:oneCellAnchor>
  <xdr:oneCellAnchor>
    <xdr:from>
      <xdr:col>5</xdr:col>
      <xdr:colOff>55245</xdr:colOff>
      <xdr:row>38</xdr:row>
      <xdr:rowOff>114300</xdr:rowOff>
    </xdr:from>
    <xdr:ext cx="2647135" cy="31149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36ED7DD-5C23-41B3-8A15-1AE01CAE7F8A}"/>
            </a:ext>
          </a:extLst>
        </xdr:cNvPr>
        <xdr:cNvSpPr txBox="1"/>
      </xdr:nvSpPr>
      <xdr:spPr>
        <a:xfrm>
          <a:off x="2636520" y="9296400"/>
          <a:ext cx="26471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Position/Job Title Training</a:t>
          </a:r>
          <a:r>
            <a:rPr lang="en-US" sz="1400" b="1" baseline="0"/>
            <a:t> Needs</a:t>
          </a:r>
          <a:endParaRPr lang="en-US" sz="14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239</xdr:row>
      <xdr:rowOff>0</xdr:rowOff>
    </xdr:from>
    <xdr:ext cx="175260" cy="175260"/>
    <xdr:pic>
      <xdr:nvPicPr>
        <xdr:cNvPr id="2" name="Picture 1" descr="https://system.na1.netsuite.com/images/nav/tree/blank.png">
          <a:extLst>
            <a:ext uri="{FF2B5EF4-FFF2-40B4-BE49-F238E27FC236}">
              <a16:creationId xmlns:a16="http://schemas.microsoft.com/office/drawing/2014/main" id="{85EA8700-4903-49E7-89A2-12E23AD3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372356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240</xdr:row>
      <xdr:rowOff>0</xdr:rowOff>
    </xdr:from>
    <xdr:ext cx="175260" cy="175260"/>
    <xdr:pic>
      <xdr:nvPicPr>
        <xdr:cNvPr id="3" name="Picture 2" descr="https://system.na1.netsuite.com/images/nav/tree/blank.png">
          <a:extLst>
            <a:ext uri="{FF2B5EF4-FFF2-40B4-BE49-F238E27FC236}">
              <a16:creationId xmlns:a16="http://schemas.microsoft.com/office/drawing/2014/main" id="{A137531B-4256-42B3-8DB3-16DD2996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390644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240</xdr:row>
      <xdr:rowOff>0</xdr:rowOff>
    </xdr:from>
    <xdr:ext cx="175260" cy="175260"/>
    <xdr:pic>
      <xdr:nvPicPr>
        <xdr:cNvPr id="4" name="Picture 3" descr="https://system.na1.netsuite.com/images/nav/tree/blank.png">
          <a:extLst>
            <a:ext uri="{FF2B5EF4-FFF2-40B4-BE49-F238E27FC236}">
              <a16:creationId xmlns:a16="http://schemas.microsoft.com/office/drawing/2014/main" id="{B5370A55-210E-4D9F-9427-BA405DCF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390644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241</xdr:row>
      <xdr:rowOff>0</xdr:rowOff>
    </xdr:from>
    <xdr:ext cx="175260" cy="175260"/>
    <xdr:pic>
      <xdr:nvPicPr>
        <xdr:cNvPr id="5" name="Picture 4" descr="https://system.na1.netsuite.com/images/nav/tree/blank.png">
          <a:extLst>
            <a:ext uri="{FF2B5EF4-FFF2-40B4-BE49-F238E27FC236}">
              <a16:creationId xmlns:a16="http://schemas.microsoft.com/office/drawing/2014/main" id="{FF88ECDB-4A02-40FC-A87A-B0537CDE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408932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242</xdr:row>
      <xdr:rowOff>0</xdr:rowOff>
    </xdr:from>
    <xdr:ext cx="175260" cy="175260"/>
    <xdr:pic>
      <xdr:nvPicPr>
        <xdr:cNvPr id="6" name="Picture 5" descr="https://system.na1.netsuite.com/images/nav/tree/blank.png">
          <a:extLst>
            <a:ext uri="{FF2B5EF4-FFF2-40B4-BE49-F238E27FC236}">
              <a16:creationId xmlns:a16="http://schemas.microsoft.com/office/drawing/2014/main" id="{5FDDC2A8-C25F-45CC-BAD8-4A6D870C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427220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242</xdr:row>
      <xdr:rowOff>0</xdr:rowOff>
    </xdr:from>
    <xdr:ext cx="175260" cy="175260"/>
    <xdr:pic>
      <xdr:nvPicPr>
        <xdr:cNvPr id="7" name="Picture 6" descr="https://system.na1.netsuite.com/images/nav/tree/blank.png">
          <a:extLst>
            <a:ext uri="{FF2B5EF4-FFF2-40B4-BE49-F238E27FC236}">
              <a16:creationId xmlns:a16="http://schemas.microsoft.com/office/drawing/2014/main" id="{29EA21E6-1661-44A3-B3AB-B7B0292E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427220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242</xdr:row>
      <xdr:rowOff>0</xdr:rowOff>
    </xdr:from>
    <xdr:ext cx="175260" cy="175260"/>
    <xdr:pic>
      <xdr:nvPicPr>
        <xdr:cNvPr id="8" name="Picture 7" descr="https://system.na1.netsuite.com/images/nav/tree/blank.png">
          <a:extLst>
            <a:ext uri="{FF2B5EF4-FFF2-40B4-BE49-F238E27FC236}">
              <a16:creationId xmlns:a16="http://schemas.microsoft.com/office/drawing/2014/main" id="{15727C70-8AA4-4F5C-9492-4D75B1AD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427220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242</xdr:row>
      <xdr:rowOff>0</xdr:rowOff>
    </xdr:from>
    <xdr:ext cx="175260" cy="175260"/>
    <xdr:pic>
      <xdr:nvPicPr>
        <xdr:cNvPr id="9" name="Picture 8" descr="https://system.na1.netsuite.com/images/nav/tree/blank.png">
          <a:extLst>
            <a:ext uri="{FF2B5EF4-FFF2-40B4-BE49-F238E27FC236}">
              <a16:creationId xmlns:a16="http://schemas.microsoft.com/office/drawing/2014/main" id="{F41C3B3F-78BC-4A36-93DD-1A6C021E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427220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242</xdr:row>
      <xdr:rowOff>0</xdr:rowOff>
    </xdr:from>
    <xdr:ext cx="182880" cy="152400"/>
    <xdr:pic>
      <xdr:nvPicPr>
        <xdr:cNvPr id="10" name="Picture 9" descr="https://system.na1.netsuite.com/images/nav/tree/bar.gif">
          <a:extLst>
            <a:ext uri="{FF2B5EF4-FFF2-40B4-BE49-F238E27FC236}">
              <a16:creationId xmlns:a16="http://schemas.microsoft.com/office/drawing/2014/main" id="{2C2DCE26-D511-419B-BFBC-FBEF5C65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4272200"/>
          <a:ext cx="18288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</xdr:row>
      <xdr:rowOff>0</xdr:rowOff>
    </xdr:from>
    <xdr:ext cx="175260" cy="175260"/>
    <xdr:pic>
      <xdr:nvPicPr>
        <xdr:cNvPr id="11" name="Picture 10" descr="https://system.na1.netsuite.com/images/nav/tree/blank.png">
          <a:extLst>
            <a:ext uri="{FF2B5EF4-FFF2-40B4-BE49-F238E27FC236}">
              <a16:creationId xmlns:a16="http://schemas.microsoft.com/office/drawing/2014/main" id="{321AE8BF-7115-4AB2-A436-B3DA87ED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829556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264</xdr:row>
      <xdr:rowOff>0</xdr:rowOff>
    </xdr:from>
    <xdr:ext cx="175260" cy="175260"/>
    <xdr:pic>
      <xdr:nvPicPr>
        <xdr:cNvPr id="12" name="Picture 11" descr="https://system.na1.netsuite.com/images/nav/tree/blank.png">
          <a:extLst>
            <a:ext uri="{FF2B5EF4-FFF2-40B4-BE49-F238E27FC236}">
              <a16:creationId xmlns:a16="http://schemas.microsoft.com/office/drawing/2014/main" id="{13529D9C-8271-4BF5-A555-3954516B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829556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</xdr:row>
      <xdr:rowOff>0</xdr:rowOff>
    </xdr:from>
    <xdr:ext cx="175260" cy="175260"/>
    <xdr:pic>
      <xdr:nvPicPr>
        <xdr:cNvPr id="13" name="Picture 12" descr="https://system.na1.netsuite.com/images/nav/tree/blank.png">
          <a:extLst>
            <a:ext uri="{FF2B5EF4-FFF2-40B4-BE49-F238E27FC236}">
              <a16:creationId xmlns:a16="http://schemas.microsoft.com/office/drawing/2014/main" id="{5F7E3ACB-8AE1-4044-8960-137AA911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847844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265</xdr:row>
      <xdr:rowOff>0</xdr:rowOff>
    </xdr:from>
    <xdr:ext cx="175260" cy="175260"/>
    <xdr:pic>
      <xdr:nvPicPr>
        <xdr:cNvPr id="14" name="Picture 13" descr="https://system.na1.netsuite.com/images/nav/tree/blank.png">
          <a:extLst>
            <a:ext uri="{FF2B5EF4-FFF2-40B4-BE49-F238E27FC236}">
              <a16:creationId xmlns:a16="http://schemas.microsoft.com/office/drawing/2014/main" id="{6671C70C-4E77-4D70-8832-4557D706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847844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</xdr:row>
      <xdr:rowOff>0</xdr:rowOff>
    </xdr:from>
    <xdr:ext cx="175260" cy="175260"/>
    <xdr:pic>
      <xdr:nvPicPr>
        <xdr:cNvPr id="15" name="Picture 14" descr="https://system.na1.netsuite.com/images/nav/tree/blank.png">
          <a:extLst>
            <a:ext uri="{FF2B5EF4-FFF2-40B4-BE49-F238E27FC236}">
              <a16:creationId xmlns:a16="http://schemas.microsoft.com/office/drawing/2014/main" id="{E48E374B-E4B1-416E-8141-4B1FEFD3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866132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266</xdr:row>
      <xdr:rowOff>0</xdr:rowOff>
    </xdr:from>
    <xdr:ext cx="175260" cy="175260"/>
    <xdr:pic>
      <xdr:nvPicPr>
        <xdr:cNvPr id="16" name="Picture 15" descr="https://system.na1.netsuite.com/images/nav/tree/blank.png">
          <a:extLst>
            <a:ext uri="{FF2B5EF4-FFF2-40B4-BE49-F238E27FC236}">
              <a16:creationId xmlns:a16="http://schemas.microsoft.com/office/drawing/2014/main" id="{DC3B3D48-BFDE-4D37-9B72-F6148762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866132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</xdr:row>
      <xdr:rowOff>0</xdr:rowOff>
    </xdr:from>
    <xdr:ext cx="175260" cy="175260"/>
    <xdr:pic>
      <xdr:nvPicPr>
        <xdr:cNvPr id="17" name="Picture 16" descr="https://system.na1.netsuite.com/images/nav/tree/blank.png">
          <a:extLst>
            <a:ext uri="{FF2B5EF4-FFF2-40B4-BE49-F238E27FC236}">
              <a16:creationId xmlns:a16="http://schemas.microsoft.com/office/drawing/2014/main" id="{5585007D-4EAC-4937-BF09-880938EA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884420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267</xdr:row>
      <xdr:rowOff>0</xdr:rowOff>
    </xdr:from>
    <xdr:ext cx="175260" cy="175260"/>
    <xdr:pic>
      <xdr:nvPicPr>
        <xdr:cNvPr id="18" name="Picture 17" descr="https://system.na1.netsuite.com/images/nav/tree/blank.png">
          <a:extLst>
            <a:ext uri="{FF2B5EF4-FFF2-40B4-BE49-F238E27FC236}">
              <a16:creationId xmlns:a16="http://schemas.microsoft.com/office/drawing/2014/main" id="{F9538BC5-5910-4B09-B4B0-E3DF563C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884420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268</xdr:row>
      <xdr:rowOff>0</xdr:rowOff>
    </xdr:from>
    <xdr:ext cx="175260" cy="175260"/>
    <xdr:pic>
      <xdr:nvPicPr>
        <xdr:cNvPr id="19" name="Picture 18" descr="https://system.na1.netsuite.com/images/nav/tree/blank.png">
          <a:extLst>
            <a:ext uri="{FF2B5EF4-FFF2-40B4-BE49-F238E27FC236}">
              <a16:creationId xmlns:a16="http://schemas.microsoft.com/office/drawing/2014/main" id="{717A0BC6-5F26-40C2-8F16-3C15295A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90270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268</xdr:row>
      <xdr:rowOff>0</xdr:rowOff>
    </xdr:from>
    <xdr:ext cx="175260" cy="175260"/>
    <xdr:pic>
      <xdr:nvPicPr>
        <xdr:cNvPr id="20" name="Picture 19" descr="https://system.na1.netsuite.com/images/nav/tree/blank.png">
          <a:extLst>
            <a:ext uri="{FF2B5EF4-FFF2-40B4-BE49-F238E27FC236}">
              <a16:creationId xmlns:a16="http://schemas.microsoft.com/office/drawing/2014/main" id="{7FE2A767-8809-4319-A972-88FD3FB0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90270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269</xdr:row>
      <xdr:rowOff>0</xdr:rowOff>
    </xdr:from>
    <xdr:ext cx="175260" cy="175260"/>
    <xdr:pic>
      <xdr:nvPicPr>
        <xdr:cNvPr id="21" name="Picture 20" descr="https://system.na1.netsuite.com/images/nav/tree/blank.png">
          <a:extLst>
            <a:ext uri="{FF2B5EF4-FFF2-40B4-BE49-F238E27FC236}">
              <a16:creationId xmlns:a16="http://schemas.microsoft.com/office/drawing/2014/main" id="{02F0B23B-8B2D-4DB1-871E-94BAA544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920996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269</xdr:row>
      <xdr:rowOff>0</xdr:rowOff>
    </xdr:from>
    <xdr:ext cx="175260" cy="175260"/>
    <xdr:pic>
      <xdr:nvPicPr>
        <xdr:cNvPr id="22" name="Picture 21" descr="https://system.na1.netsuite.com/images/nav/tree/blank.png">
          <a:extLst>
            <a:ext uri="{FF2B5EF4-FFF2-40B4-BE49-F238E27FC236}">
              <a16:creationId xmlns:a16="http://schemas.microsoft.com/office/drawing/2014/main" id="{4965F8E6-CEF1-452C-B087-4768DEF5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920996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270</xdr:row>
      <xdr:rowOff>0</xdr:rowOff>
    </xdr:from>
    <xdr:ext cx="175260" cy="175260"/>
    <xdr:pic>
      <xdr:nvPicPr>
        <xdr:cNvPr id="23" name="Picture 22" descr="https://system.na1.netsuite.com/images/nav/tree/blank.png">
          <a:extLst>
            <a:ext uri="{FF2B5EF4-FFF2-40B4-BE49-F238E27FC236}">
              <a16:creationId xmlns:a16="http://schemas.microsoft.com/office/drawing/2014/main" id="{202E35FD-1789-41DA-B78F-7A54DD87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939284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270</xdr:row>
      <xdr:rowOff>0</xdr:rowOff>
    </xdr:from>
    <xdr:ext cx="175260" cy="175260"/>
    <xdr:pic>
      <xdr:nvPicPr>
        <xdr:cNvPr id="24" name="Picture 23" descr="https://system.na1.netsuite.com/images/nav/tree/blank.png">
          <a:extLst>
            <a:ext uri="{FF2B5EF4-FFF2-40B4-BE49-F238E27FC236}">
              <a16:creationId xmlns:a16="http://schemas.microsoft.com/office/drawing/2014/main" id="{7528FA30-BA48-4C92-A836-D0563B65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939284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271</xdr:row>
      <xdr:rowOff>0</xdr:rowOff>
    </xdr:from>
    <xdr:ext cx="175260" cy="175260"/>
    <xdr:pic>
      <xdr:nvPicPr>
        <xdr:cNvPr id="25" name="Picture 24" descr="https://system.na1.netsuite.com/images/nav/tree/blank.png">
          <a:extLst>
            <a:ext uri="{FF2B5EF4-FFF2-40B4-BE49-F238E27FC236}">
              <a16:creationId xmlns:a16="http://schemas.microsoft.com/office/drawing/2014/main" id="{D4A4B622-4B19-472D-86D6-F46BC2E4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957572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271</xdr:row>
      <xdr:rowOff>0</xdr:rowOff>
    </xdr:from>
    <xdr:ext cx="175260" cy="175260"/>
    <xdr:pic>
      <xdr:nvPicPr>
        <xdr:cNvPr id="26" name="Picture 25" descr="https://system.na1.netsuite.com/images/nav/tree/blank.png">
          <a:extLst>
            <a:ext uri="{FF2B5EF4-FFF2-40B4-BE49-F238E27FC236}">
              <a16:creationId xmlns:a16="http://schemas.microsoft.com/office/drawing/2014/main" id="{CD2FFDE3-162C-4E53-84F9-1E95A329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957572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241</xdr:row>
      <xdr:rowOff>0</xdr:rowOff>
    </xdr:from>
    <xdr:ext cx="175260" cy="175260"/>
    <xdr:pic>
      <xdr:nvPicPr>
        <xdr:cNvPr id="27" name="Picture 26" descr="https://system.na1.netsuite.com/images/nav/tree/blank.png">
          <a:extLst>
            <a:ext uri="{FF2B5EF4-FFF2-40B4-BE49-F238E27FC236}">
              <a16:creationId xmlns:a16="http://schemas.microsoft.com/office/drawing/2014/main" id="{DEAF2941-DBDC-4501-AC3B-A1638688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408932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97</xdr:row>
      <xdr:rowOff>0</xdr:rowOff>
    </xdr:from>
    <xdr:ext cx="175260" cy="175260"/>
    <xdr:pic>
      <xdr:nvPicPr>
        <xdr:cNvPr id="28" name="Picture 27" descr="https://system.na1.netsuite.com/images/nav/tree/blank.png">
          <a:extLst>
            <a:ext uri="{FF2B5EF4-FFF2-40B4-BE49-F238E27FC236}">
              <a16:creationId xmlns:a16="http://schemas.microsoft.com/office/drawing/2014/main" id="{FDF17A5D-E2CD-44ED-9EB5-E5577C10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1775460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181</xdr:row>
      <xdr:rowOff>0</xdr:rowOff>
    </xdr:from>
    <xdr:ext cx="175260" cy="175260"/>
    <xdr:pic>
      <xdr:nvPicPr>
        <xdr:cNvPr id="29" name="Picture 28" descr="https://system.na1.netsuite.com/images/nav/tree/blank.png">
          <a:extLst>
            <a:ext uri="{FF2B5EF4-FFF2-40B4-BE49-F238E27FC236}">
              <a16:creationId xmlns:a16="http://schemas.microsoft.com/office/drawing/2014/main" id="{AE99956D-591C-497B-BCEA-FFBB9CA6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11652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198</xdr:row>
      <xdr:rowOff>25399</xdr:rowOff>
    </xdr:from>
    <xdr:ext cx="175260" cy="175260"/>
    <xdr:pic>
      <xdr:nvPicPr>
        <xdr:cNvPr id="30" name="Picture 29" descr="https://system.na1.netsuite.com/images/nav/tree/blank.png">
          <a:extLst>
            <a:ext uri="{FF2B5EF4-FFF2-40B4-BE49-F238E27FC236}">
              <a16:creationId xmlns:a16="http://schemas.microsoft.com/office/drawing/2014/main" id="{AD69B0A4-1B6C-4186-B1B1-49C831FE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6250879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182</xdr:row>
      <xdr:rowOff>0</xdr:rowOff>
    </xdr:from>
    <xdr:ext cx="175260" cy="175260"/>
    <xdr:pic>
      <xdr:nvPicPr>
        <xdr:cNvPr id="31" name="Picture 30" descr="https://system.na1.netsuite.com/images/nav/tree/blank.png">
          <a:extLst>
            <a:ext uri="{FF2B5EF4-FFF2-40B4-BE49-F238E27FC236}">
              <a16:creationId xmlns:a16="http://schemas.microsoft.com/office/drawing/2014/main" id="{AA12CF7D-3149-4E3E-8F1D-09454A81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29940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32" name="Picture 31" descr="https://system.na1.netsuite.com/images/nav/tree/blank.png">
          <a:extLst>
            <a:ext uri="{FF2B5EF4-FFF2-40B4-BE49-F238E27FC236}">
              <a16:creationId xmlns:a16="http://schemas.microsoft.com/office/drawing/2014/main" id="{6A025EEA-0EDF-4A76-9B60-28087F74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33" name="Picture 32" descr="https://system.na1.netsuite.com/images/nav/tree/blank.png">
          <a:extLst>
            <a:ext uri="{FF2B5EF4-FFF2-40B4-BE49-F238E27FC236}">
              <a16:creationId xmlns:a16="http://schemas.microsoft.com/office/drawing/2014/main" id="{6CD7FDBF-F68C-4AA6-B941-C00DF6F3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34" name="Picture 33" descr="https://system.na1.netsuite.com/images/nav/tree/blank.png">
          <a:extLst>
            <a:ext uri="{FF2B5EF4-FFF2-40B4-BE49-F238E27FC236}">
              <a16:creationId xmlns:a16="http://schemas.microsoft.com/office/drawing/2014/main" id="{A8CFB380-33DC-431F-963B-DC70178D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35" name="Picture 34" descr="https://system.na1.netsuite.com/images/nav/tree/blank.png">
          <a:extLst>
            <a:ext uri="{FF2B5EF4-FFF2-40B4-BE49-F238E27FC236}">
              <a16:creationId xmlns:a16="http://schemas.microsoft.com/office/drawing/2014/main" id="{07CAF644-8BA1-43A5-93FE-AFDDAC84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82880" cy="152400"/>
    <xdr:pic>
      <xdr:nvPicPr>
        <xdr:cNvPr id="36" name="Picture 35" descr="https://system.na1.netsuite.com/images/nav/tree/bar.gif">
          <a:extLst>
            <a:ext uri="{FF2B5EF4-FFF2-40B4-BE49-F238E27FC236}">
              <a16:creationId xmlns:a16="http://schemas.microsoft.com/office/drawing/2014/main" id="{B3C27937-E362-4B5E-B0CB-6CE0F66B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8288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37" name="Picture 36" descr="https://system.na1.netsuite.com/images/nav/tree/blank.png">
          <a:extLst>
            <a:ext uri="{FF2B5EF4-FFF2-40B4-BE49-F238E27FC236}">
              <a16:creationId xmlns:a16="http://schemas.microsoft.com/office/drawing/2014/main" id="{4932D9CC-F3D2-4AC1-849E-1046EECD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38" name="Picture 37" descr="https://system.na1.netsuite.com/images/nav/tree/blank.png">
          <a:extLst>
            <a:ext uri="{FF2B5EF4-FFF2-40B4-BE49-F238E27FC236}">
              <a16:creationId xmlns:a16="http://schemas.microsoft.com/office/drawing/2014/main" id="{275B19A7-3520-413C-B3A8-F5DDBB0E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198</xdr:row>
      <xdr:rowOff>84666</xdr:rowOff>
    </xdr:from>
    <xdr:ext cx="182880" cy="147108"/>
    <xdr:pic>
      <xdr:nvPicPr>
        <xdr:cNvPr id="39" name="Picture 38" descr="https://system.na1.netsuite.com/images/nav/tree/bar.gif">
          <a:extLst>
            <a:ext uri="{FF2B5EF4-FFF2-40B4-BE49-F238E27FC236}">
              <a16:creationId xmlns:a16="http://schemas.microsoft.com/office/drawing/2014/main" id="{AC415B4B-5E26-487F-B086-1368685C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6310146"/>
          <a:ext cx="182880" cy="147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40" name="Picture 39" descr="https://system.na1.netsuite.com/images/nav/tree/blank.png">
          <a:extLst>
            <a:ext uri="{FF2B5EF4-FFF2-40B4-BE49-F238E27FC236}">
              <a16:creationId xmlns:a16="http://schemas.microsoft.com/office/drawing/2014/main" id="{2B5B6B74-CA83-4B9F-AC65-54EC5231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41" name="Picture 40" descr="https://system.na1.netsuite.com/images/nav/tree/blank.png">
          <a:extLst>
            <a:ext uri="{FF2B5EF4-FFF2-40B4-BE49-F238E27FC236}">
              <a16:creationId xmlns:a16="http://schemas.microsoft.com/office/drawing/2014/main" id="{AEBEBA6A-5DE0-4D12-81CB-AA628671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198</xdr:row>
      <xdr:rowOff>25399</xdr:rowOff>
    </xdr:from>
    <xdr:ext cx="182880" cy="152400"/>
    <xdr:pic>
      <xdr:nvPicPr>
        <xdr:cNvPr id="42" name="Picture 41" descr="https://system.na1.netsuite.com/images/nav/tree/bar.gif">
          <a:extLst>
            <a:ext uri="{FF2B5EF4-FFF2-40B4-BE49-F238E27FC236}">
              <a16:creationId xmlns:a16="http://schemas.microsoft.com/office/drawing/2014/main" id="{C06E078A-B759-49E8-9561-7C259212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6250879"/>
          <a:ext cx="18288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43" name="Picture 42" descr="https://system.na1.netsuite.com/images/nav/tree/blank.png">
          <a:extLst>
            <a:ext uri="{FF2B5EF4-FFF2-40B4-BE49-F238E27FC236}">
              <a16:creationId xmlns:a16="http://schemas.microsoft.com/office/drawing/2014/main" id="{C59F639D-EC66-4425-A15A-7FD8411D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44" name="Picture 43" descr="https://system.na1.netsuite.com/images/nav/tree/blank.png">
          <a:extLst>
            <a:ext uri="{FF2B5EF4-FFF2-40B4-BE49-F238E27FC236}">
              <a16:creationId xmlns:a16="http://schemas.microsoft.com/office/drawing/2014/main" id="{7D806655-6CAC-408C-81B5-5E59E140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195</xdr:row>
      <xdr:rowOff>101599</xdr:rowOff>
    </xdr:from>
    <xdr:ext cx="182880" cy="147108"/>
    <xdr:pic>
      <xdr:nvPicPr>
        <xdr:cNvPr id="45" name="Picture 44" descr="https://system.na1.netsuite.com/images/nav/tree/bar.gif">
          <a:extLst>
            <a:ext uri="{FF2B5EF4-FFF2-40B4-BE49-F238E27FC236}">
              <a16:creationId xmlns:a16="http://schemas.microsoft.com/office/drawing/2014/main" id="{9AD01DC6-0E35-471F-8FB7-92015377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5778439"/>
          <a:ext cx="182880" cy="147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46" name="Picture 45" descr="https://system.na1.netsuite.com/images/nav/tree/blank.png">
          <a:extLst>
            <a:ext uri="{FF2B5EF4-FFF2-40B4-BE49-F238E27FC236}">
              <a16:creationId xmlns:a16="http://schemas.microsoft.com/office/drawing/2014/main" id="{805DDE34-9757-42B9-9E0E-FF962020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47" name="Picture 46" descr="https://system.na1.netsuite.com/images/nav/tree/blank.png">
          <a:extLst>
            <a:ext uri="{FF2B5EF4-FFF2-40B4-BE49-F238E27FC236}">
              <a16:creationId xmlns:a16="http://schemas.microsoft.com/office/drawing/2014/main" id="{A8CA0A39-117B-4F58-99C0-1223DB09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195</xdr:row>
      <xdr:rowOff>93133</xdr:rowOff>
    </xdr:from>
    <xdr:ext cx="182880" cy="147108"/>
    <xdr:pic>
      <xdr:nvPicPr>
        <xdr:cNvPr id="48" name="Picture 47" descr="https://system.na1.netsuite.com/images/nav/tree/bar.gif">
          <a:extLst>
            <a:ext uri="{FF2B5EF4-FFF2-40B4-BE49-F238E27FC236}">
              <a16:creationId xmlns:a16="http://schemas.microsoft.com/office/drawing/2014/main" id="{577743D9-F1A3-46C6-8B25-5F191A81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5769973"/>
          <a:ext cx="182880" cy="147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49" name="Picture 48" descr="https://system.na1.netsuite.com/images/nav/tree/blank.png">
          <a:extLst>
            <a:ext uri="{FF2B5EF4-FFF2-40B4-BE49-F238E27FC236}">
              <a16:creationId xmlns:a16="http://schemas.microsoft.com/office/drawing/2014/main" id="{7361CDA2-716B-4438-952C-73B47547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50" name="Picture 49" descr="https://system.na1.netsuite.com/images/nav/tree/blank.png">
          <a:extLst>
            <a:ext uri="{FF2B5EF4-FFF2-40B4-BE49-F238E27FC236}">
              <a16:creationId xmlns:a16="http://schemas.microsoft.com/office/drawing/2014/main" id="{F868A635-D533-4786-AB6E-6E299202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51" name="Picture 50" descr="https://system.na1.netsuite.com/images/nav/tree/blank.png">
          <a:extLst>
            <a:ext uri="{FF2B5EF4-FFF2-40B4-BE49-F238E27FC236}">
              <a16:creationId xmlns:a16="http://schemas.microsoft.com/office/drawing/2014/main" id="{0B5D1F3A-463B-4EB8-BF78-9D979131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52" name="Picture 51" descr="https://system.na1.netsuite.com/images/nav/tree/blank.png">
          <a:extLst>
            <a:ext uri="{FF2B5EF4-FFF2-40B4-BE49-F238E27FC236}">
              <a16:creationId xmlns:a16="http://schemas.microsoft.com/office/drawing/2014/main" id="{C34ABD50-FDD1-4B86-95BD-3F690378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53" name="Picture 52" descr="https://system.na1.netsuite.com/images/nav/tree/blank.png">
          <a:extLst>
            <a:ext uri="{FF2B5EF4-FFF2-40B4-BE49-F238E27FC236}">
              <a16:creationId xmlns:a16="http://schemas.microsoft.com/office/drawing/2014/main" id="{505B3746-6EE8-4FDC-9283-9680124E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54" name="Picture 53" descr="https://system.na1.netsuite.com/images/nav/tree/blank.png">
          <a:extLst>
            <a:ext uri="{FF2B5EF4-FFF2-40B4-BE49-F238E27FC236}">
              <a16:creationId xmlns:a16="http://schemas.microsoft.com/office/drawing/2014/main" id="{A6F432D4-4229-4209-93B8-06594DEB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55" name="Picture 54" descr="https://system.na1.netsuite.com/images/nav/tree/blank.png">
          <a:extLst>
            <a:ext uri="{FF2B5EF4-FFF2-40B4-BE49-F238E27FC236}">
              <a16:creationId xmlns:a16="http://schemas.microsoft.com/office/drawing/2014/main" id="{90A6E460-0604-497B-A81A-48D331A3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183</xdr:row>
      <xdr:rowOff>0</xdr:rowOff>
    </xdr:from>
    <xdr:ext cx="175260" cy="175260"/>
    <xdr:pic>
      <xdr:nvPicPr>
        <xdr:cNvPr id="56" name="Picture 55" descr="https://system.na1.netsuite.com/images/nav/tree/blank.png">
          <a:extLst>
            <a:ext uri="{FF2B5EF4-FFF2-40B4-BE49-F238E27FC236}">
              <a16:creationId xmlns:a16="http://schemas.microsoft.com/office/drawing/2014/main" id="{044E4DC6-3AC1-4070-9841-D95C7A1E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33482280"/>
          <a:ext cx="1752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https/docs.oracle.com/cloud/latest/netsuitecs_gs/NSPUR/NSPUR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../../../../bbwhi/Downloads/QRG_FF_STD_STR_Financials-en.pdf" TargetMode="External"/><Relationship Id="rId7" Type="http://schemas.openxmlformats.org/officeDocument/2006/relationships/hyperlink" Target="http://downloads.proteloinc.com/NetSuite-Work-orders-and-assemblies.pdf" TargetMode="External"/><Relationship Id="rId2" Type="http://schemas.openxmlformats.org/officeDocument/2006/relationships/hyperlink" Target="https://docs.oracle.com/cloud/latest/netsuitecs_gs/NSPUR/NSPUR.pdf" TargetMode="External"/><Relationship Id="rId1" Type="http://schemas.openxmlformats.org/officeDocument/2006/relationships/hyperlink" Target="https://www.netsuite.com/portal/assets/pdf/sample-QRG_FF_Procure-to-Pay_en.pdf" TargetMode="External"/><Relationship Id="rId6" Type="http://schemas.openxmlformats.org/officeDocument/2006/relationships/hyperlink" Target="../../../../bbwhi/Downloads/QRG_FF_STD_STR_Item%20Management-en.pdf" TargetMode="External"/><Relationship Id="rId5" Type="http://schemas.openxmlformats.org/officeDocument/2006/relationships/hyperlink" Target="../../../../bbwhi/Downloads/QRG_FF_STD_STR_Item%20Management-en.pdf" TargetMode="External"/><Relationship Id="rId4" Type="http://schemas.openxmlformats.org/officeDocument/2006/relationships/hyperlink" Target="https://sites.oracle.com/site/NS-Training/order-to-cash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A4D3-803E-4CF5-B277-6C11A7D6E654}">
  <dimension ref="A1:O24"/>
  <sheetViews>
    <sheetView zoomScale="115" zoomScaleNormal="115" workbookViewId="0">
      <selection activeCell="E20" sqref="E20"/>
    </sheetView>
  </sheetViews>
  <sheetFormatPr defaultRowHeight="15"/>
  <cols>
    <col min="1" max="1" width="8.85546875" customWidth="1"/>
    <col min="2" max="2" width="2.5703125" customWidth="1"/>
    <col min="4" max="4" width="8.85546875" customWidth="1"/>
    <col min="5" max="5" width="11" customWidth="1"/>
  </cols>
  <sheetData>
    <row r="1" spans="1:1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</row>
    <row r="7" spans="1:1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8" spans="1:1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1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</row>
    <row r="10" spans="1:1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</row>
    <row r="11" spans="1:1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1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</row>
    <row r="13" spans="1:1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</row>
    <row r="14" spans="1:1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</row>
    <row r="15" spans="1:1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</row>
    <row r="16" spans="1:15" ht="68.099999999999994" customHeight="1">
      <c r="A16" s="216" t="s">
        <v>0</v>
      </c>
      <c r="B16" s="218"/>
      <c r="C16" s="239" t="s">
        <v>1</v>
      </c>
      <c r="D16" s="239"/>
      <c r="E16" s="220"/>
      <c r="F16" s="239" t="s">
        <v>2</v>
      </c>
      <c r="G16" s="239"/>
      <c r="H16" s="219"/>
      <c r="I16" s="217"/>
      <c r="J16" s="239" t="s">
        <v>3</v>
      </c>
      <c r="K16" s="239"/>
      <c r="L16" s="217"/>
      <c r="M16" s="240"/>
      <c r="N16" s="240"/>
      <c r="O16" s="214"/>
    </row>
    <row r="17" spans="1:15">
      <c r="A17" s="215"/>
      <c r="B17" s="215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</row>
    <row r="18" spans="1:15">
      <c r="B18" s="214"/>
    </row>
    <row r="24" spans="1:15">
      <c r="C24" t="s">
        <v>4</v>
      </c>
    </row>
  </sheetData>
  <mergeCells count="4">
    <mergeCell ref="J16:K16"/>
    <mergeCell ref="M16:N16"/>
    <mergeCell ref="C16:D16"/>
    <mergeCell ref="F16:G16"/>
  </mergeCells>
  <pageMargins left="0.25" right="0.25" top="0.75" bottom="0.75" header="0.3" footer="0.3"/>
  <pageSetup orientation="landscape" r:id="rId1"/>
  <headerFooter>
    <oddHeader>&amp;L&amp;8Ignite Consulting&amp;C&amp;8Change Management Framework&amp;R&amp;8&amp;A</oddHeader>
    <oddFooter>&amp;L&amp;8&amp;F&amp;C&amp;8&amp;D - &amp;T&amp;R&amp;8&amp;P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874F-220D-43C0-8B84-324390E1CAC5}">
  <dimension ref="A1:AQ116"/>
  <sheetViews>
    <sheetView view="pageBreakPreview" topLeftCell="A63" zoomScale="60" zoomScaleNormal="100" workbookViewId="0">
      <selection activeCell="AY34" sqref="AY34"/>
    </sheetView>
  </sheetViews>
  <sheetFormatPr defaultColWidth="9.140625" defaultRowHeight="15"/>
  <cols>
    <col min="1" max="3" width="2.140625" customWidth="1"/>
    <col min="4" max="4" width="36.85546875" customWidth="1"/>
    <col min="5" max="5" width="1.85546875" style="102" customWidth="1"/>
    <col min="6" max="6" width="5" style="98" customWidth="1"/>
    <col min="7" max="8" width="3.85546875" style="99" customWidth="1"/>
    <col min="9" max="9" width="3.140625" style="99" customWidth="1"/>
    <col min="10" max="11" width="3.85546875" style="99" customWidth="1"/>
    <col min="12" max="12" width="1.85546875" style="99" customWidth="1"/>
    <col min="13" max="20" width="3.85546875" style="99" customWidth="1"/>
    <col min="21" max="21" width="1.85546875" style="99" customWidth="1"/>
    <col min="22" max="30" width="3.85546875" style="99" customWidth="1"/>
    <col min="31" max="31" width="3.42578125" style="101" customWidth="1"/>
    <col min="32" max="34" width="3.85546875" style="99" customWidth="1"/>
    <col min="35" max="39" width="8.85546875"/>
    <col min="40" max="40" width="19.140625" bestFit="1" customWidth="1"/>
    <col min="41" max="41" width="17.85546875" bestFit="1" customWidth="1"/>
    <col min="42" max="42" width="25.85546875" customWidth="1"/>
    <col min="43" max="43" width="0.85546875" customWidth="1"/>
  </cols>
  <sheetData>
    <row r="1" spans="1:43" ht="96" thickBot="1">
      <c r="D1" s="235" t="s">
        <v>5</v>
      </c>
      <c r="F1" s="221" t="s">
        <v>6</v>
      </c>
      <c r="G1" s="222" t="s">
        <v>7</v>
      </c>
      <c r="H1" s="223" t="s">
        <v>8</v>
      </c>
      <c r="I1" s="224" t="s">
        <v>9</v>
      </c>
      <c r="J1" s="224" t="s">
        <v>10</v>
      </c>
      <c r="K1" s="225" t="s">
        <v>11</v>
      </c>
      <c r="L1" s="226"/>
      <c r="M1" s="227" t="s">
        <v>12</v>
      </c>
      <c r="N1" s="223" t="s">
        <v>13</v>
      </c>
      <c r="O1" s="223" t="s">
        <v>14</v>
      </c>
      <c r="P1" s="224" t="s">
        <v>15</v>
      </c>
      <c r="Q1" s="228" t="s">
        <v>16</v>
      </c>
      <c r="R1" s="228" t="s">
        <v>17</v>
      </c>
      <c r="S1" s="228" t="s">
        <v>18</v>
      </c>
      <c r="T1" s="225" t="s">
        <v>19</v>
      </c>
      <c r="U1" s="229"/>
      <c r="V1" s="227" t="s">
        <v>20</v>
      </c>
      <c r="W1" s="230" t="s">
        <v>21</v>
      </c>
      <c r="X1" s="230" t="s">
        <v>22</v>
      </c>
      <c r="Y1" s="231" t="s">
        <v>23</v>
      </c>
      <c r="Z1" s="230" t="s">
        <v>24</v>
      </c>
      <c r="AA1" s="232" t="s">
        <v>25</v>
      </c>
      <c r="AB1" s="232" t="s">
        <v>26</v>
      </c>
      <c r="AC1" s="232" t="s">
        <v>27</v>
      </c>
      <c r="AD1" s="225" t="s">
        <v>28</v>
      </c>
      <c r="AE1" s="229" t="s">
        <v>4</v>
      </c>
      <c r="AF1" s="233" t="s">
        <v>29</v>
      </c>
      <c r="AG1" s="234" t="s">
        <v>30</v>
      </c>
      <c r="AH1" s="225"/>
    </row>
    <row r="2" spans="1:43" ht="15.75" thickBot="1">
      <c r="A2" s="183" t="s">
        <v>31</v>
      </c>
      <c r="B2" s="184"/>
      <c r="C2" s="185"/>
      <c r="D2" s="186"/>
      <c r="E2" s="191"/>
      <c r="F2" s="163"/>
      <c r="G2" s="242" t="s">
        <v>32</v>
      </c>
      <c r="H2" s="243"/>
      <c r="I2" s="243"/>
      <c r="J2" s="243"/>
      <c r="K2" s="243"/>
      <c r="L2" s="164"/>
      <c r="M2" s="244" t="s">
        <v>33</v>
      </c>
      <c r="N2" s="245"/>
      <c r="O2" s="245"/>
      <c r="P2" s="245"/>
      <c r="Q2" s="245"/>
      <c r="R2" s="245"/>
      <c r="S2" s="245"/>
      <c r="T2" s="245"/>
      <c r="U2" s="163"/>
      <c r="V2" s="246" t="s">
        <v>34</v>
      </c>
      <c r="W2" s="247"/>
      <c r="X2" s="247"/>
      <c r="Y2" s="247"/>
      <c r="Z2" s="247"/>
      <c r="AA2" s="247"/>
      <c r="AB2" s="247"/>
      <c r="AC2" s="247"/>
      <c r="AD2" s="248"/>
      <c r="AE2" s="165"/>
      <c r="AF2" s="249" t="s">
        <v>35</v>
      </c>
      <c r="AG2" s="250"/>
      <c r="AH2" s="250"/>
      <c r="AI2" s="166"/>
      <c r="AJ2" s="166"/>
      <c r="AK2" s="166"/>
      <c r="AL2" s="166"/>
      <c r="AM2" s="166"/>
    </row>
    <row r="3" spans="1:43">
      <c r="A3" s="187"/>
      <c r="B3" s="188" t="s">
        <v>36</v>
      </c>
      <c r="C3" s="185"/>
      <c r="D3" s="186"/>
      <c r="F3" s="139">
        <v>1</v>
      </c>
      <c r="G3" s="118">
        <v>1</v>
      </c>
      <c r="H3" s="118">
        <v>1</v>
      </c>
      <c r="I3" s="118">
        <v>1</v>
      </c>
      <c r="J3" s="118">
        <v>1</v>
      </c>
      <c r="K3" s="118">
        <v>1</v>
      </c>
      <c r="L3" s="130"/>
      <c r="M3" s="134">
        <v>1</v>
      </c>
      <c r="N3" s="134">
        <v>1</v>
      </c>
      <c r="O3" s="134">
        <v>1</v>
      </c>
      <c r="P3" s="134">
        <v>1</v>
      </c>
      <c r="Q3" s="134">
        <v>1</v>
      </c>
      <c r="R3" s="134">
        <v>1</v>
      </c>
      <c r="S3" s="134">
        <v>1</v>
      </c>
      <c r="T3" s="134">
        <v>7</v>
      </c>
      <c r="U3" s="130"/>
      <c r="V3" s="117">
        <v>1</v>
      </c>
      <c r="W3" s="117">
        <v>1</v>
      </c>
      <c r="X3" s="117">
        <v>1</v>
      </c>
      <c r="Y3" s="117">
        <v>1</v>
      </c>
      <c r="Z3" s="117">
        <v>1</v>
      </c>
      <c r="AA3" s="117">
        <v>1</v>
      </c>
      <c r="AB3" s="117">
        <v>1</v>
      </c>
      <c r="AC3" s="117">
        <v>1</v>
      </c>
      <c r="AD3" s="117">
        <v>1</v>
      </c>
      <c r="AE3" s="101" t="s">
        <v>4</v>
      </c>
      <c r="AF3" s="179" t="s">
        <v>4</v>
      </c>
      <c r="AG3" s="179" t="s">
        <v>4</v>
      </c>
      <c r="AH3" s="179" t="s">
        <v>4</v>
      </c>
    </row>
    <row r="4" spans="1:43" ht="12.75" customHeight="1">
      <c r="A4" s="187"/>
      <c r="B4" s="189"/>
      <c r="C4" s="190" t="s">
        <v>37</v>
      </c>
      <c r="D4" s="186"/>
      <c r="E4" s="97"/>
      <c r="F4" s="122"/>
      <c r="G4" s="122"/>
      <c r="H4" s="122"/>
      <c r="I4" s="122"/>
      <c r="J4" s="122"/>
      <c r="K4" s="122"/>
      <c r="L4" s="130"/>
      <c r="M4" s="122"/>
      <c r="N4" s="122"/>
      <c r="O4" s="122"/>
      <c r="P4" s="122"/>
      <c r="Q4" s="122"/>
      <c r="R4" s="122"/>
      <c r="S4" s="122"/>
      <c r="T4" s="122"/>
      <c r="U4" s="130"/>
      <c r="V4" s="122"/>
      <c r="W4" s="122"/>
      <c r="X4" s="122"/>
      <c r="Y4" s="122"/>
      <c r="Z4" s="122"/>
      <c r="AA4" s="122"/>
      <c r="AB4" s="122"/>
      <c r="AC4" s="122"/>
      <c r="AD4" s="122"/>
      <c r="AE4" s="123"/>
      <c r="AF4" s="122"/>
      <c r="AG4" s="122"/>
      <c r="AH4" s="122"/>
      <c r="AN4" s="241"/>
      <c r="AO4" s="241"/>
      <c r="AP4" s="241"/>
      <c r="AQ4" s="80"/>
    </row>
    <row r="5" spans="1:43">
      <c r="E5" s="191"/>
      <c r="F5" s="122"/>
      <c r="G5" s="122"/>
      <c r="H5" s="122"/>
      <c r="I5" s="122"/>
      <c r="J5" s="122"/>
      <c r="K5" s="122"/>
      <c r="L5" s="130"/>
      <c r="M5" s="122"/>
      <c r="N5" s="122"/>
      <c r="O5" s="122"/>
      <c r="P5" s="122"/>
      <c r="Q5" s="122"/>
      <c r="R5" s="122"/>
      <c r="S5" s="122"/>
      <c r="T5" s="122"/>
      <c r="U5" s="130"/>
      <c r="V5" s="122"/>
      <c r="W5" s="122"/>
      <c r="X5" s="122"/>
      <c r="Y5" s="122"/>
      <c r="Z5" s="122"/>
      <c r="AA5" s="122"/>
      <c r="AB5" s="122"/>
      <c r="AC5" s="122"/>
      <c r="AD5" s="122"/>
      <c r="AE5" s="123"/>
      <c r="AF5" s="122"/>
      <c r="AG5" s="122"/>
      <c r="AH5" s="122"/>
      <c r="AN5" s="241"/>
      <c r="AO5" s="241"/>
      <c r="AP5" s="241"/>
      <c r="AQ5" s="80"/>
    </row>
    <row r="6" spans="1:43">
      <c r="A6" s="180" t="s">
        <v>38</v>
      </c>
      <c r="B6" s="181"/>
      <c r="C6" s="54"/>
      <c r="D6" s="145"/>
      <c r="E6" s="97"/>
      <c r="F6" s="122"/>
      <c r="G6" s="122"/>
      <c r="H6" s="122"/>
      <c r="I6" s="122"/>
      <c r="J6" s="122"/>
      <c r="K6" s="122"/>
      <c r="L6" s="130"/>
      <c r="M6" s="122"/>
      <c r="N6" s="122"/>
      <c r="O6" s="122"/>
      <c r="P6" s="122"/>
      <c r="Q6" s="122"/>
      <c r="R6" s="122"/>
      <c r="S6" s="122"/>
      <c r="T6" s="122"/>
      <c r="U6" s="130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AF6" s="122"/>
      <c r="AG6" s="122"/>
      <c r="AH6" s="122"/>
      <c r="AN6" s="60"/>
      <c r="AO6" s="11"/>
      <c r="AP6" s="58"/>
      <c r="AQ6" s="4"/>
    </row>
    <row r="7" spans="1:43">
      <c r="A7" s="182" t="s">
        <v>39</v>
      </c>
      <c r="B7" s="181" t="s">
        <v>40</v>
      </c>
      <c r="C7" s="54"/>
      <c r="D7" s="145"/>
      <c r="E7" s="97"/>
      <c r="F7" s="122"/>
      <c r="G7" s="122"/>
      <c r="H7" s="122"/>
      <c r="I7" s="122"/>
      <c r="J7" s="122"/>
      <c r="K7" s="122"/>
      <c r="L7" s="130"/>
      <c r="M7" s="122"/>
      <c r="N7" s="122"/>
      <c r="O7" s="122"/>
      <c r="P7" s="122"/>
      <c r="Q7" s="122"/>
      <c r="R7" s="122"/>
      <c r="S7" s="122"/>
      <c r="T7" s="122"/>
      <c r="U7" s="130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AF7" s="122"/>
      <c r="AG7" s="122"/>
      <c r="AH7" s="122"/>
      <c r="AN7" s="60"/>
      <c r="AO7" s="10"/>
      <c r="AP7" s="54"/>
      <c r="AQ7" s="4"/>
    </row>
    <row r="8" spans="1:43">
      <c r="A8" s="182" t="s">
        <v>39</v>
      </c>
      <c r="B8" s="182" t="s">
        <v>39</v>
      </c>
      <c r="C8" s="54" t="s">
        <v>41</v>
      </c>
      <c r="D8" s="145"/>
      <c r="E8" s="97"/>
      <c r="F8" s="122"/>
      <c r="G8" s="122"/>
      <c r="H8" s="122"/>
      <c r="I8" s="122"/>
      <c r="J8" s="122"/>
      <c r="K8" s="122"/>
      <c r="L8" s="130"/>
      <c r="M8" s="122"/>
      <c r="N8" s="122"/>
      <c r="O8" s="122"/>
      <c r="P8" s="122"/>
      <c r="Q8" s="122"/>
      <c r="R8" s="122"/>
      <c r="S8" s="122"/>
      <c r="T8" s="122"/>
      <c r="U8" s="130"/>
      <c r="V8" s="122"/>
      <c r="W8" s="122"/>
      <c r="X8" s="122"/>
      <c r="Y8" s="122"/>
      <c r="Z8" s="122"/>
      <c r="AA8" s="122"/>
      <c r="AB8" s="122"/>
      <c r="AC8" s="122"/>
      <c r="AD8" s="122"/>
      <c r="AE8" s="123"/>
      <c r="AF8" s="122"/>
      <c r="AG8" s="122"/>
      <c r="AH8" s="122"/>
      <c r="AN8" s="60"/>
      <c r="AO8" s="10"/>
      <c r="AP8" s="54"/>
      <c r="AQ8" s="4"/>
    </row>
    <row r="9" spans="1:43">
      <c r="A9" s="182" t="s">
        <v>39</v>
      </c>
      <c r="B9" s="182" t="s">
        <v>39</v>
      </c>
      <c r="C9" s="54" t="s">
        <v>42</v>
      </c>
      <c r="D9" s="145"/>
      <c r="E9" s="97"/>
      <c r="F9" s="122"/>
      <c r="G9" s="122"/>
      <c r="H9" s="122"/>
      <c r="I9" s="122"/>
      <c r="J9" s="122"/>
      <c r="K9" s="122"/>
      <c r="L9" s="130"/>
      <c r="M9" s="122"/>
      <c r="N9" s="122"/>
      <c r="O9" s="122"/>
      <c r="P9" s="122"/>
      <c r="Q9" s="122"/>
      <c r="R9" s="122"/>
      <c r="S9" s="122"/>
      <c r="T9" s="122"/>
      <c r="U9" s="130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122"/>
      <c r="AG9" s="122"/>
      <c r="AH9" s="122"/>
      <c r="AN9" s="60"/>
      <c r="AO9" s="10"/>
      <c r="AP9" s="54"/>
      <c r="AQ9" s="4"/>
    </row>
    <row r="10" spans="1:43">
      <c r="A10" s="182" t="s">
        <v>39</v>
      </c>
      <c r="B10" s="182" t="s">
        <v>39</v>
      </c>
      <c r="C10" s="54" t="s">
        <v>43</v>
      </c>
      <c r="D10" s="145"/>
      <c r="E10" s="97"/>
      <c r="F10" s="122"/>
      <c r="G10" s="122"/>
      <c r="H10" s="122"/>
      <c r="I10" s="122"/>
      <c r="J10" s="122"/>
      <c r="K10" s="122"/>
      <c r="L10" s="130"/>
      <c r="M10" s="122"/>
      <c r="N10" s="122"/>
      <c r="O10" s="122"/>
      <c r="P10" s="122"/>
      <c r="Q10" s="122"/>
      <c r="R10" s="122"/>
      <c r="S10" s="122"/>
      <c r="T10" s="122"/>
      <c r="U10" s="130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  <c r="AF10" s="122"/>
      <c r="AG10" s="122"/>
      <c r="AH10" s="122"/>
      <c r="AN10" s="60"/>
      <c r="AO10" s="10"/>
      <c r="AP10" s="54"/>
      <c r="AQ10" s="4"/>
    </row>
    <row r="11" spans="1:43">
      <c r="A11" s="182" t="s">
        <v>39</v>
      </c>
      <c r="B11" s="181" t="s">
        <v>44</v>
      </c>
      <c r="C11" s="54"/>
      <c r="D11" s="145"/>
      <c r="E11" s="97"/>
      <c r="F11" s="122"/>
      <c r="G11" s="122"/>
      <c r="H11" s="122"/>
      <c r="I11" s="122"/>
      <c r="J11" s="122"/>
      <c r="K11" s="122"/>
      <c r="L11" s="130"/>
      <c r="M11" s="122"/>
      <c r="N11" s="122"/>
      <c r="O11" s="122"/>
      <c r="P11" s="122"/>
      <c r="Q11" s="122"/>
      <c r="R11" s="122"/>
      <c r="S11" s="122"/>
      <c r="T11" s="122"/>
      <c r="U11" s="130"/>
      <c r="V11" s="122"/>
      <c r="W11" s="122"/>
      <c r="X11" s="122"/>
      <c r="Y11" s="122"/>
      <c r="Z11" s="122"/>
      <c r="AA11" s="122"/>
      <c r="AB11" s="122"/>
      <c r="AC11" s="122"/>
      <c r="AD11" s="122"/>
      <c r="AE11" s="123"/>
      <c r="AF11" s="122"/>
      <c r="AG11" s="122"/>
      <c r="AH11" s="122"/>
      <c r="AN11" s="60"/>
      <c r="AO11" s="10"/>
      <c r="AP11" s="54"/>
      <c r="AQ11" s="4"/>
    </row>
    <row r="12" spans="1:43">
      <c r="A12" s="182" t="s">
        <v>39</v>
      </c>
      <c r="B12" s="182" t="s">
        <v>39</v>
      </c>
      <c r="C12" s="54" t="s">
        <v>45</v>
      </c>
      <c r="D12" s="145"/>
      <c r="E12" s="97"/>
      <c r="F12" s="122"/>
      <c r="G12" s="122"/>
      <c r="H12" s="122"/>
      <c r="I12" s="122"/>
      <c r="J12" s="122"/>
      <c r="K12" s="122"/>
      <c r="L12" s="130"/>
      <c r="M12" s="122"/>
      <c r="N12" s="122"/>
      <c r="O12" s="122"/>
      <c r="P12" s="122"/>
      <c r="Q12" s="122"/>
      <c r="R12" s="122"/>
      <c r="S12" s="122"/>
      <c r="T12" s="122"/>
      <c r="U12" s="130"/>
      <c r="V12" s="122"/>
      <c r="W12" s="122"/>
      <c r="X12" s="122"/>
      <c r="Y12" s="122"/>
      <c r="Z12" s="122"/>
      <c r="AA12" s="122"/>
      <c r="AB12" s="122"/>
      <c r="AC12" s="122"/>
      <c r="AD12" s="122"/>
      <c r="AE12" s="123"/>
      <c r="AF12" s="122"/>
      <c r="AG12" s="122"/>
      <c r="AH12" s="122"/>
      <c r="AN12" s="60"/>
      <c r="AO12" s="10"/>
      <c r="AP12" s="54"/>
      <c r="AQ12" s="4"/>
    </row>
    <row r="13" spans="1:43">
      <c r="A13" s="182" t="s">
        <v>39</v>
      </c>
      <c r="B13" s="182" t="s">
        <v>39</v>
      </c>
      <c r="C13" s="54" t="s">
        <v>46</v>
      </c>
      <c r="D13" s="145"/>
      <c r="E13" s="97"/>
      <c r="F13" s="122"/>
      <c r="G13" s="122"/>
      <c r="H13" s="122"/>
      <c r="I13" s="122"/>
      <c r="J13" s="122"/>
      <c r="K13" s="122"/>
      <c r="L13" s="130"/>
      <c r="M13" s="122"/>
      <c r="N13" s="122"/>
      <c r="O13" s="122"/>
      <c r="P13" s="122"/>
      <c r="Q13" s="122"/>
      <c r="R13" s="122"/>
      <c r="S13" s="122"/>
      <c r="T13" s="122"/>
      <c r="U13" s="130"/>
      <c r="V13" s="122"/>
      <c r="W13" s="122"/>
      <c r="X13" s="122"/>
      <c r="Y13" s="122"/>
      <c r="Z13" s="122"/>
      <c r="AA13" s="122"/>
      <c r="AB13" s="122"/>
      <c r="AC13" s="122"/>
      <c r="AD13" s="122"/>
      <c r="AE13" s="123"/>
      <c r="AF13" s="122"/>
      <c r="AG13" s="122"/>
      <c r="AH13" s="122"/>
      <c r="AN13" s="60"/>
      <c r="AO13" s="10"/>
      <c r="AP13" s="54"/>
      <c r="AQ13" s="4"/>
    </row>
    <row r="14" spans="1:43">
      <c r="A14" s="182" t="s">
        <v>39</v>
      </c>
      <c r="B14" s="182" t="s">
        <v>39</v>
      </c>
      <c r="C14" s="54" t="s">
        <v>47</v>
      </c>
      <c r="D14" s="145"/>
      <c r="E14" s="97"/>
      <c r="F14" s="122"/>
      <c r="G14" s="122"/>
      <c r="H14" s="122"/>
      <c r="I14" s="122"/>
      <c r="J14" s="122"/>
      <c r="K14" s="122"/>
      <c r="L14" s="130"/>
      <c r="M14" s="122"/>
      <c r="N14" s="122"/>
      <c r="O14" s="122"/>
      <c r="P14" s="122"/>
      <c r="Q14" s="122"/>
      <c r="R14" s="122"/>
      <c r="S14" s="122"/>
      <c r="T14" s="122"/>
      <c r="U14" s="130"/>
      <c r="V14" s="122"/>
      <c r="W14" s="122"/>
      <c r="X14" s="122"/>
      <c r="Y14" s="122"/>
      <c r="Z14" s="122"/>
      <c r="AA14" s="122"/>
      <c r="AB14" s="122"/>
      <c r="AC14" s="122"/>
      <c r="AD14" s="122"/>
      <c r="AE14" s="123"/>
      <c r="AF14" s="122"/>
      <c r="AG14" s="122"/>
      <c r="AH14" s="122"/>
      <c r="AN14" s="60"/>
      <c r="AO14" s="10"/>
      <c r="AP14" s="54"/>
      <c r="AQ14" s="4"/>
    </row>
    <row r="15" spans="1:43">
      <c r="A15" s="182" t="s">
        <v>39</v>
      </c>
      <c r="B15" s="182" t="s">
        <v>39</v>
      </c>
      <c r="C15" s="54" t="s">
        <v>48</v>
      </c>
      <c r="D15" s="145"/>
      <c r="E15" s="97"/>
      <c r="F15" s="122"/>
      <c r="G15" s="122"/>
      <c r="H15" s="122"/>
      <c r="I15" s="122"/>
      <c r="J15" s="122"/>
      <c r="K15" s="122"/>
      <c r="L15" s="130"/>
      <c r="M15" s="122"/>
      <c r="N15" s="122"/>
      <c r="O15" s="122"/>
      <c r="P15" s="122"/>
      <c r="Q15" s="122"/>
      <c r="R15" s="122"/>
      <c r="S15" s="122"/>
      <c r="T15" s="122"/>
      <c r="U15" s="130"/>
      <c r="V15" s="122"/>
      <c r="W15" s="122"/>
      <c r="X15" s="122"/>
      <c r="Y15" s="122"/>
      <c r="Z15" s="122"/>
      <c r="AA15" s="122"/>
      <c r="AB15" s="122"/>
      <c r="AC15" s="122"/>
      <c r="AD15" s="122"/>
      <c r="AE15" s="123"/>
      <c r="AF15" s="122"/>
      <c r="AG15" s="122"/>
      <c r="AH15" s="122"/>
      <c r="AN15" s="60"/>
      <c r="AO15" s="10"/>
      <c r="AP15" s="54"/>
      <c r="AQ15" s="4"/>
    </row>
    <row r="16" spans="1:43">
      <c r="A16" s="182" t="s">
        <v>39</v>
      </c>
      <c r="B16" s="182" t="s">
        <v>39</v>
      </c>
      <c r="C16" s="54" t="s">
        <v>49</v>
      </c>
      <c r="D16" s="145"/>
      <c r="E16" s="97"/>
      <c r="F16" s="122"/>
      <c r="G16" s="122"/>
      <c r="H16" s="122"/>
      <c r="I16" s="122"/>
      <c r="J16" s="122"/>
      <c r="K16" s="122"/>
      <c r="L16" s="130"/>
      <c r="M16" s="122"/>
      <c r="N16" s="122"/>
      <c r="O16" s="122"/>
      <c r="P16" s="122"/>
      <c r="Q16" s="122"/>
      <c r="R16" s="122"/>
      <c r="S16" s="122"/>
      <c r="T16" s="122"/>
      <c r="U16" s="130"/>
      <c r="V16" s="122"/>
      <c r="W16" s="122"/>
      <c r="X16" s="122"/>
      <c r="Y16" s="122"/>
      <c r="Z16" s="122"/>
      <c r="AA16" s="122"/>
      <c r="AB16" s="122"/>
      <c r="AC16" s="122"/>
      <c r="AD16" s="122"/>
      <c r="AE16" s="123"/>
      <c r="AF16" s="122"/>
      <c r="AG16" s="122"/>
      <c r="AH16" s="122"/>
      <c r="AN16" s="60"/>
      <c r="AO16" s="10"/>
      <c r="AP16" s="54"/>
      <c r="AQ16" s="4"/>
    </row>
    <row r="17" spans="1:43">
      <c r="A17" s="182" t="s">
        <v>39</v>
      </c>
      <c r="B17" s="182" t="s">
        <v>39</v>
      </c>
      <c r="C17" s="54" t="s">
        <v>50</v>
      </c>
      <c r="D17" s="145"/>
      <c r="E17" s="97"/>
      <c r="F17" s="122"/>
      <c r="G17" s="122"/>
      <c r="H17" s="122"/>
      <c r="I17" s="122"/>
      <c r="J17" s="122"/>
      <c r="K17" s="122"/>
      <c r="L17" s="130"/>
      <c r="M17" s="122"/>
      <c r="N17" s="122"/>
      <c r="O17" s="122"/>
      <c r="P17" s="122"/>
      <c r="Q17" s="122"/>
      <c r="R17" s="122"/>
      <c r="S17" s="122"/>
      <c r="T17" s="122"/>
      <c r="U17" s="130"/>
      <c r="V17" s="122"/>
      <c r="W17" s="122"/>
      <c r="X17" s="122"/>
      <c r="Y17" s="122"/>
      <c r="Z17" s="122"/>
      <c r="AA17" s="122"/>
      <c r="AB17" s="122"/>
      <c r="AC17" s="122"/>
      <c r="AD17" s="122"/>
      <c r="AE17" s="123"/>
      <c r="AF17" s="122"/>
      <c r="AG17" s="122"/>
      <c r="AH17" s="122"/>
      <c r="AN17" s="60"/>
      <c r="AO17" s="10"/>
      <c r="AP17" s="54"/>
      <c r="AQ17" s="4"/>
    </row>
    <row r="18" spans="1:43">
      <c r="A18" s="182" t="s">
        <v>39</v>
      </c>
      <c r="B18" s="181" t="s">
        <v>51</v>
      </c>
      <c r="C18" s="54"/>
      <c r="D18" s="145"/>
      <c r="F18" s="122"/>
      <c r="G18" s="122"/>
      <c r="H18" s="122"/>
      <c r="I18" s="122"/>
      <c r="J18" s="122"/>
      <c r="K18" s="122"/>
      <c r="L18" s="130"/>
      <c r="M18" s="122"/>
      <c r="N18" s="122"/>
      <c r="O18" s="122"/>
      <c r="P18" s="122"/>
      <c r="Q18" s="122"/>
      <c r="R18" s="122"/>
      <c r="S18" s="122"/>
      <c r="T18" s="122"/>
      <c r="U18" s="130"/>
      <c r="V18" s="122"/>
      <c r="W18" s="122"/>
      <c r="X18" s="122"/>
      <c r="Y18" s="122"/>
      <c r="Z18" s="122"/>
      <c r="AA18" s="122"/>
      <c r="AB18" s="122"/>
      <c r="AC18" s="122"/>
      <c r="AD18" s="122"/>
      <c r="AE18" s="123"/>
      <c r="AF18" s="122"/>
      <c r="AG18" s="122"/>
      <c r="AH18" s="122"/>
      <c r="AN18" s="60"/>
      <c r="AO18" s="10"/>
      <c r="AP18" s="54"/>
      <c r="AQ18" s="4"/>
    </row>
    <row r="19" spans="1:43">
      <c r="A19" s="182" t="s">
        <v>39</v>
      </c>
      <c r="B19" s="182" t="s">
        <v>39</v>
      </c>
      <c r="C19" s="54" t="s">
        <v>52</v>
      </c>
      <c r="D19" s="145"/>
      <c r="E19" s="97"/>
      <c r="F19" s="122"/>
      <c r="G19" s="122"/>
      <c r="H19" s="122"/>
      <c r="I19" s="122"/>
      <c r="J19" s="122"/>
      <c r="K19" s="122"/>
      <c r="L19" s="130"/>
      <c r="M19" s="122"/>
      <c r="N19" s="122"/>
      <c r="O19" s="122"/>
      <c r="P19" s="122"/>
      <c r="Q19" s="122"/>
      <c r="R19" s="122"/>
      <c r="S19" s="122"/>
      <c r="T19" s="122"/>
      <c r="U19" s="130"/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  <c r="AF19" s="122"/>
      <c r="AG19" s="122"/>
      <c r="AH19" s="122"/>
      <c r="AN19" s="60"/>
      <c r="AO19" s="10"/>
      <c r="AP19" s="54"/>
      <c r="AQ19" s="4"/>
    </row>
    <row r="20" spans="1:43">
      <c r="A20" s="182" t="s">
        <v>39</v>
      </c>
      <c r="B20" s="182" t="s">
        <v>39</v>
      </c>
      <c r="C20" s="54" t="s">
        <v>53</v>
      </c>
      <c r="D20" s="145"/>
      <c r="E20" s="97"/>
      <c r="F20" s="122"/>
      <c r="G20" s="122"/>
      <c r="H20" s="122"/>
      <c r="I20" s="122"/>
      <c r="J20" s="122"/>
      <c r="K20" s="122"/>
      <c r="L20" s="130"/>
      <c r="M20" s="122"/>
      <c r="N20" s="122"/>
      <c r="O20" s="122"/>
      <c r="P20" s="122"/>
      <c r="Q20" s="122"/>
      <c r="R20" s="122"/>
      <c r="S20" s="122"/>
      <c r="T20" s="122"/>
      <c r="U20" s="130"/>
      <c r="V20" s="122"/>
      <c r="W20" s="122"/>
      <c r="X20" s="122"/>
      <c r="Y20" s="122"/>
      <c r="Z20" s="122"/>
      <c r="AA20" s="122"/>
      <c r="AB20" s="122"/>
      <c r="AC20" s="122"/>
      <c r="AD20" s="122"/>
      <c r="AE20" s="123"/>
      <c r="AF20" s="122"/>
      <c r="AG20" s="122"/>
      <c r="AH20" s="122"/>
      <c r="AN20" s="60"/>
      <c r="AO20" s="10"/>
      <c r="AP20" s="54"/>
      <c r="AQ20" s="4"/>
    </row>
    <row r="21" spans="1:43">
      <c r="A21" s="182" t="s">
        <v>39</v>
      </c>
      <c r="B21" s="182" t="s">
        <v>39</v>
      </c>
      <c r="C21" s="54" t="s">
        <v>54</v>
      </c>
      <c r="D21" s="145"/>
      <c r="E21" s="97"/>
      <c r="F21" s="122"/>
      <c r="G21" s="122"/>
      <c r="H21" s="122"/>
      <c r="I21" s="122"/>
      <c r="J21" s="122"/>
      <c r="K21" s="122"/>
      <c r="L21" s="130"/>
      <c r="M21" s="122"/>
      <c r="N21" s="122"/>
      <c r="O21" s="122"/>
      <c r="P21" s="122"/>
      <c r="Q21" s="122"/>
      <c r="R21" s="122"/>
      <c r="S21" s="122"/>
      <c r="T21" s="122"/>
      <c r="U21" s="130"/>
      <c r="V21" s="122"/>
      <c r="W21" s="122"/>
      <c r="X21" s="122"/>
      <c r="Y21" s="122"/>
      <c r="Z21" s="122"/>
      <c r="AA21" s="122"/>
      <c r="AB21" s="122"/>
      <c r="AC21" s="122"/>
      <c r="AD21" s="122"/>
      <c r="AE21" s="123"/>
      <c r="AF21" s="122"/>
      <c r="AG21" s="122"/>
      <c r="AH21" s="122"/>
      <c r="AN21" s="60"/>
      <c r="AO21" s="10"/>
      <c r="AP21" s="54"/>
      <c r="AQ21" s="4"/>
    </row>
    <row r="22" spans="1:43" s="119" customFormat="1">
      <c r="A22" s="193" t="s">
        <v>39</v>
      </c>
      <c r="B22" s="194" t="s">
        <v>55</v>
      </c>
      <c r="C22" s="195"/>
      <c r="D22" s="196"/>
      <c r="E22" s="212"/>
      <c r="F22" s="198"/>
      <c r="G22" s="198"/>
      <c r="H22" s="198"/>
      <c r="I22" s="198"/>
      <c r="J22" s="198"/>
      <c r="K22" s="198"/>
      <c r="L22" s="207"/>
      <c r="M22" s="198"/>
      <c r="N22" s="198"/>
      <c r="O22" s="198"/>
      <c r="P22" s="198"/>
      <c r="Q22" s="198"/>
      <c r="R22" s="198"/>
      <c r="S22" s="198"/>
      <c r="T22" s="198"/>
      <c r="U22" s="207"/>
      <c r="V22" s="198"/>
      <c r="W22" s="198"/>
      <c r="X22" s="198"/>
      <c r="Y22" s="198"/>
      <c r="Z22" s="198"/>
      <c r="AA22" s="198"/>
      <c r="AB22" s="198"/>
      <c r="AC22" s="198"/>
      <c r="AD22" s="198"/>
      <c r="AE22" s="208"/>
      <c r="AF22" s="198"/>
      <c r="AG22" s="198"/>
      <c r="AH22" s="198"/>
      <c r="AN22" s="209"/>
      <c r="AO22" s="210"/>
      <c r="AP22" s="195"/>
      <c r="AQ22" s="211"/>
    </row>
    <row r="23" spans="1:43" s="119" customFormat="1">
      <c r="A23" s="193" t="s">
        <v>39</v>
      </c>
      <c r="B23" s="193" t="s">
        <v>39</v>
      </c>
      <c r="C23" s="195" t="s">
        <v>56</v>
      </c>
      <c r="D23" s="196"/>
      <c r="E23" s="197"/>
      <c r="F23" s="198"/>
      <c r="G23" s="198"/>
      <c r="H23" s="198"/>
      <c r="I23" s="198"/>
      <c r="J23" s="198"/>
      <c r="K23" s="198"/>
      <c r="L23" s="207"/>
      <c r="M23" s="198"/>
      <c r="N23" s="198"/>
      <c r="O23" s="198"/>
      <c r="P23" s="198"/>
      <c r="Q23" s="198"/>
      <c r="R23" s="198"/>
      <c r="S23" s="198"/>
      <c r="T23" s="198"/>
      <c r="U23" s="207"/>
      <c r="V23" s="198"/>
      <c r="W23" s="198"/>
      <c r="X23" s="198"/>
      <c r="Y23" s="198"/>
      <c r="Z23" s="198"/>
      <c r="AA23" s="198"/>
      <c r="AB23" s="198"/>
      <c r="AC23" s="198"/>
      <c r="AD23" s="198"/>
      <c r="AE23" s="208"/>
      <c r="AF23" s="198"/>
      <c r="AG23" s="198"/>
      <c r="AH23" s="198"/>
      <c r="AN23" s="209"/>
      <c r="AO23" s="210"/>
      <c r="AP23" s="195"/>
      <c r="AQ23" s="211"/>
    </row>
    <row r="24" spans="1:43" s="119" customFormat="1">
      <c r="A24" s="193" t="s">
        <v>39</v>
      </c>
      <c r="B24" s="193" t="s">
        <v>39</v>
      </c>
      <c r="C24" s="195" t="s">
        <v>57</v>
      </c>
      <c r="D24" s="196"/>
      <c r="E24" s="197"/>
      <c r="F24" s="198"/>
      <c r="G24" s="198"/>
      <c r="H24" s="198"/>
      <c r="I24" s="198"/>
      <c r="J24" s="198"/>
      <c r="K24" s="198"/>
      <c r="L24" s="207"/>
      <c r="M24" s="198"/>
      <c r="N24" s="198"/>
      <c r="O24" s="198"/>
      <c r="P24" s="198"/>
      <c r="Q24" s="198"/>
      <c r="R24" s="198"/>
      <c r="S24" s="198"/>
      <c r="T24" s="198"/>
      <c r="U24" s="207"/>
      <c r="V24" s="198"/>
      <c r="W24" s="198"/>
      <c r="X24" s="198"/>
      <c r="Y24" s="198"/>
      <c r="Z24" s="198"/>
      <c r="AA24" s="198"/>
      <c r="AB24" s="198"/>
      <c r="AC24" s="198"/>
      <c r="AD24" s="198"/>
      <c r="AE24" s="208"/>
      <c r="AF24" s="198"/>
      <c r="AG24" s="198"/>
      <c r="AH24" s="198"/>
      <c r="AN24" s="209"/>
      <c r="AO24" s="210"/>
      <c r="AP24" s="195"/>
      <c r="AQ24" s="211"/>
    </row>
    <row r="25" spans="1:43" s="119" customFormat="1">
      <c r="A25" s="193" t="s">
        <v>39</v>
      </c>
      <c r="B25" s="193" t="s">
        <v>39</v>
      </c>
      <c r="C25" s="195" t="s">
        <v>58</v>
      </c>
      <c r="D25" s="196"/>
      <c r="E25" s="197"/>
      <c r="F25" s="198"/>
      <c r="G25" s="198"/>
      <c r="H25" s="198"/>
      <c r="I25" s="198"/>
      <c r="J25" s="198"/>
      <c r="K25" s="198"/>
      <c r="L25" s="207"/>
      <c r="M25" s="198"/>
      <c r="N25" s="198"/>
      <c r="O25" s="198"/>
      <c r="P25" s="198"/>
      <c r="Q25" s="198"/>
      <c r="R25" s="198"/>
      <c r="S25" s="198"/>
      <c r="T25" s="198"/>
      <c r="U25" s="207"/>
      <c r="V25" s="198"/>
      <c r="W25" s="198"/>
      <c r="X25" s="198"/>
      <c r="Y25" s="198"/>
      <c r="Z25" s="198"/>
      <c r="AA25" s="198"/>
      <c r="AB25" s="198"/>
      <c r="AC25" s="198"/>
      <c r="AD25" s="198"/>
      <c r="AE25" s="208"/>
      <c r="AF25" s="198"/>
      <c r="AG25" s="198"/>
      <c r="AH25" s="198"/>
      <c r="AN25" s="209"/>
      <c r="AO25" s="210"/>
      <c r="AP25" s="195"/>
      <c r="AQ25" s="211"/>
    </row>
    <row r="26" spans="1:43">
      <c r="A26" s="182" t="s">
        <v>39</v>
      </c>
      <c r="B26" s="181" t="s">
        <v>59</v>
      </c>
      <c r="C26" s="54"/>
      <c r="D26" s="145"/>
      <c r="E26" s="97"/>
      <c r="F26" s="122"/>
      <c r="G26" s="122"/>
      <c r="H26" s="122"/>
      <c r="I26" s="122"/>
      <c r="J26" s="122"/>
      <c r="K26" s="122"/>
      <c r="L26" s="130"/>
      <c r="M26" s="122"/>
      <c r="N26" s="122"/>
      <c r="O26" s="122"/>
      <c r="P26" s="122"/>
      <c r="Q26" s="122"/>
      <c r="R26" s="122"/>
      <c r="S26" s="122"/>
      <c r="T26" s="122"/>
      <c r="U26" s="130"/>
      <c r="V26" s="122"/>
      <c r="W26" s="122"/>
      <c r="X26" s="122"/>
      <c r="Y26" s="122"/>
      <c r="Z26" s="122"/>
      <c r="AA26" s="122"/>
      <c r="AB26" s="122"/>
      <c r="AC26" s="122"/>
      <c r="AD26" s="122"/>
      <c r="AE26" s="123"/>
      <c r="AF26" s="122"/>
      <c r="AG26" s="122"/>
      <c r="AH26" s="122"/>
      <c r="AN26" s="60"/>
      <c r="AO26" s="10"/>
      <c r="AP26" s="54"/>
      <c r="AQ26" s="4"/>
    </row>
    <row r="27" spans="1:43">
      <c r="A27" s="182" t="s">
        <v>39</v>
      </c>
      <c r="B27" s="182" t="s">
        <v>39</v>
      </c>
      <c r="C27" s="54" t="s">
        <v>60</v>
      </c>
      <c r="D27" s="145"/>
      <c r="E27" s="97"/>
      <c r="F27" s="122"/>
      <c r="G27" s="122"/>
      <c r="H27" s="122"/>
      <c r="I27" s="122"/>
      <c r="J27" s="122"/>
      <c r="K27" s="122"/>
      <c r="L27" s="130"/>
      <c r="M27" s="122"/>
      <c r="N27" s="122"/>
      <c r="O27" s="122"/>
      <c r="P27" s="122"/>
      <c r="Q27" s="122"/>
      <c r="R27" s="122"/>
      <c r="S27" s="122"/>
      <c r="T27" s="122"/>
      <c r="U27" s="130"/>
      <c r="V27" s="122"/>
      <c r="W27" s="122"/>
      <c r="X27" s="122"/>
      <c r="Y27" s="122"/>
      <c r="Z27" s="122"/>
      <c r="AA27" s="122"/>
      <c r="AB27" s="122"/>
      <c r="AC27" s="122"/>
      <c r="AD27" s="122"/>
      <c r="AE27" s="123"/>
      <c r="AF27" s="122"/>
      <c r="AG27" s="122"/>
      <c r="AH27" s="122"/>
      <c r="AN27" s="60"/>
      <c r="AO27" s="10"/>
      <c r="AP27" s="54"/>
      <c r="AQ27" s="4"/>
    </row>
    <row r="28" spans="1:43">
      <c r="A28" s="182" t="s">
        <v>39</v>
      </c>
      <c r="B28" s="182" t="s">
        <v>39</v>
      </c>
      <c r="C28" s="54" t="s">
        <v>61</v>
      </c>
      <c r="D28" s="145"/>
      <c r="E28" s="97"/>
      <c r="F28" s="122"/>
      <c r="G28" s="122"/>
      <c r="H28" s="122"/>
      <c r="I28" s="122"/>
      <c r="J28" s="122"/>
      <c r="K28" s="122"/>
      <c r="L28" s="130"/>
      <c r="M28" s="122"/>
      <c r="N28" s="122"/>
      <c r="O28" s="122"/>
      <c r="P28" s="122"/>
      <c r="Q28" s="122"/>
      <c r="R28" s="122"/>
      <c r="S28" s="122"/>
      <c r="T28" s="122"/>
      <c r="U28" s="130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122"/>
      <c r="AG28" s="122"/>
      <c r="AH28" s="122"/>
      <c r="AN28" s="60"/>
      <c r="AO28" s="10"/>
      <c r="AP28" s="54"/>
      <c r="AQ28" s="4"/>
    </row>
    <row r="29" spans="1:43">
      <c r="A29" s="182" t="s">
        <v>39</v>
      </c>
      <c r="B29" s="182" t="s">
        <v>39</v>
      </c>
      <c r="C29" s="54" t="s">
        <v>62</v>
      </c>
      <c r="D29" s="145"/>
      <c r="E29" s="97"/>
      <c r="F29" s="122"/>
      <c r="G29" s="122"/>
      <c r="H29" s="122"/>
      <c r="I29" s="122"/>
      <c r="J29" s="122"/>
      <c r="K29" s="122"/>
      <c r="L29" s="130"/>
      <c r="M29" s="122"/>
      <c r="N29" s="122"/>
      <c r="O29" s="122"/>
      <c r="P29" s="122"/>
      <c r="Q29" s="122"/>
      <c r="R29" s="122"/>
      <c r="S29" s="122"/>
      <c r="T29" s="122"/>
      <c r="U29" s="130"/>
      <c r="V29" s="122"/>
      <c r="W29" s="122"/>
      <c r="X29" s="122"/>
      <c r="Y29" s="122"/>
      <c r="Z29" s="122"/>
      <c r="AA29" s="122"/>
      <c r="AB29" s="122"/>
      <c r="AC29" s="122"/>
      <c r="AD29" s="122"/>
      <c r="AE29" s="123"/>
      <c r="AF29" s="122"/>
      <c r="AG29" s="122"/>
      <c r="AH29" s="122"/>
      <c r="AN29" s="60"/>
      <c r="AO29" s="10"/>
      <c r="AP29" s="54"/>
      <c r="AQ29" s="4"/>
    </row>
    <row r="30" spans="1:43">
      <c r="A30" s="182" t="s">
        <v>39</v>
      </c>
      <c r="B30" s="181" t="s">
        <v>63</v>
      </c>
      <c r="C30" s="54"/>
      <c r="D30" s="145"/>
      <c r="E30" s="97"/>
      <c r="F30" s="122"/>
      <c r="G30" s="122"/>
      <c r="H30" s="122"/>
      <c r="I30" s="122"/>
      <c r="J30" s="122"/>
      <c r="K30" s="122"/>
      <c r="L30" s="130"/>
      <c r="M30" s="122"/>
      <c r="N30" s="122"/>
      <c r="O30" s="122"/>
      <c r="P30" s="122"/>
      <c r="Q30" s="122"/>
      <c r="R30" s="122"/>
      <c r="S30" s="122"/>
      <c r="T30" s="122"/>
      <c r="U30" s="130"/>
      <c r="V30" s="122"/>
      <c r="W30" s="122"/>
      <c r="X30" s="122"/>
      <c r="Y30" s="122"/>
      <c r="Z30" s="122"/>
      <c r="AA30" s="122"/>
      <c r="AB30" s="122"/>
      <c r="AC30" s="122"/>
      <c r="AD30" s="122"/>
      <c r="AE30" s="123"/>
      <c r="AF30" s="122"/>
      <c r="AG30" s="122"/>
      <c r="AH30" s="122"/>
      <c r="AN30" s="60"/>
      <c r="AO30" s="10"/>
      <c r="AP30" s="54"/>
      <c r="AQ30" s="4"/>
    </row>
    <row r="31" spans="1:43">
      <c r="A31" s="182" t="s">
        <v>39</v>
      </c>
      <c r="B31" s="182" t="s">
        <v>39</v>
      </c>
      <c r="C31" s="54" t="s">
        <v>64</v>
      </c>
      <c r="D31" s="145"/>
      <c r="E31" s="97"/>
      <c r="F31" s="122"/>
      <c r="G31" s="122"/>
      <c r="H31" s="122"/>
      <c r="I31" s="122"/>
      <c r="J31" s="122"/>
      <c r="K31" s="122"/>
      <c r="L31" s="130"/>
      <c r="M31" s="122"/>
      <c r="N31" s="122"/>
      <c r="O31" s="122"/>
      <c r="P31" s="122"/>
      <c r="Q31" s="122"/>
      <c r="R31" s="122"/>
      <c r="S31" s="122"/>
      <c r="T31" s="122"/>
      <c r="U31" s="130"/>
      <c r="V31" s="122"/>
      <c r="W31" s="122"/>
      <c r="X31" s="122"/>
      <c r="Y31" s="122"/>
      <c r="Z31" s="122"/>
      <c r="AA31" s="122"/>
      <c r="AB31" s="122"/>
      <c r="AC31" s="122"/>
      <c r="AD31" s="122"/>
      <c r="AE31" s="123"/>
      <c r="AF31" s="122"/>
      <c r="AG31" s="122"/>
      <c r="AH31" s="122"/>
      <c r="AN31" s="60"/>
      <c r="AO31" s="10"/>
      <c r="AP31" s="54"/>
      <c r="AQ31" s="4"/>
    </row>
    <row r="32" spans="1:43">
      <c r="A32" s="182" t="s">
        <v>39</v>
      </c>
      <c r="B32" s="182" t="s">
        <v>39</v>
      </c>
      <c r="C32" s="54" t="s">
        <v>65</v>
      </c>
      <c r="D32" s="145"/>
      <c r="E32" s="97"/>
      <c r="F32" s="122"/>
      <c r="G32" s="122"/>
      <c r="H32" s="122"/>
      <c r="I32" s="122"/>
      <c r="J32" s="122"/>
      <c r="K32" s="122"/>
      <c r="L32" s="130"/>
      <c r="M32" s="122"/>
      <c r="N32" s="122"/>
      <c r="O32" s="122"/>
      <c r="P32" s="122"/>
      <c r="Q32" s="122"/>
      <c r="R32" s="122"/>
      <c r="S32" s="122"/>
      <c r="T32" s="122"/>
      <c r="U32" s="130"/>
      <c r="V32" s="122"/>
      <c r="W32" s="122"/>
      <c r="X32" s="122"/>
      <c r="Y32" s="122"/>
      <c r="Z32" s="122"/>
      <c r="AA32" s="122"/>
      <c r="AB32" s="122"/>
      <c r="AC32" s="122"/>
      <c r="AD32" s="122"/>
      <c r="AE32" s="123"/>
      <c r="AF32" s="122"/>
      <c r="AG32" s="122"/>
      <c r="AH32" s="122"/>
      <c r="AN32" s="60"/>
      <c r="AO32" s="10"/>
      <c r="AP32" s="54"/>
      <c r="AQ32" s="4"/>
    </row>
    <row r="33" spans="1:43">
      <c r="A33" s="182" t="s">
        <v>39</v>
      </c>
      <c r="B33" s="181" t="s">
        <v>66</v>
      </c>
      <c r="C33" s="54"/>
      <c r="D33" s="145"/>
      <c r="E33" s="97"/>
      <c r="F33" s="122"/>
      <c r="G33" s="122"/>
      <c r="H33" s="122"/>
      <c r="I33" s="122"/>
      <c r="J33" s="122"/>
      <c r="K33" s="122"/>
      <c r="L33" s="130"/>
      <c r="M33" s="122"/>
      <c r="N33" s="122"/>
      <c r="O33" s="122"/>
      <c r="P33" s="122"/>
      <c r="Q33" s="122"/>
      <c r="R33" s="122"/>
      <c r="S33" s="122"/>
      <c r="T33" s="122"/>
      <c r="U33" s="130"/>
      <c r="V33" s="122"/>
      <c r="W33" s="122"/>
      <c r="X33" s="122"/>
      <c r="Y33" s="122"/>
      <c r="Z33" s="122"/>
      <c r="AA33" s="122"/>
      <c r="AB33" s="122"/>
      <c r="AC33" s="122"/>
      <c r="AD33" s="122"/>
      <c r="AE33" s="123"/>
      <c r="AF33" s="122"/>
      <c r="AG33" s="122"/>
      <c r="AH33" s="122"/>
      <c r="AN33" s="60"/>
      <c r="AO33" s="10"/>
      <c r="AP33" s="54"/>
      <c r="AQ33" s="4"/>
    </row>
    <row r="34" spans="1:43">
      <c r="A34" s="182" t="s">
        <v>39</v>
      </c>
      <c r="B34" s="182" t="s">
        <v>39</v>
      </c>
      <c r="C34" s="54" t="s">
        <v>67</v>
      </c>
      <c r="D34" s="145"/>
      <c r="E34" s="97"/>
      <c r="F34" s="122"/>
      <c r="G34" s="122"/>
      <c r="H34" s="122"/>
      <c r="I34" s="122"/>
      <c r="J34" s="122"/>
      <c r="K34" s="122"/>
      <c r="L34" s="130"/>
      <c r="M34" s="122"/>
      <c r="N34" s="122"/>
      <c r="O34" s="122"/>
      <c r="P34" s="122"/>
      <c r="Q34" s="122"/>
      <c r="R34" s="122"/>
      <c r="S34" s="122"/>
      <c r="T34" s="122"/>
      <c r="U34" s="130"/>
      <c r="V34" s="122"/>
      <c r="W34" s="122"/>
      <c r="X34" s="122"/>
      <c r="Y34" s="122"/>
      <c r="Z34" s="122"/>
      <c r="AA34" s="122"/>
      <c r="AB34" s="122"/>
      <c r="AC34" s="122"/>
      <c r="AD34" s="122"/>
      <c r="AE34" s="123"/>
      <c r="AF34" s="122"/>
      <c r="AG34" s="122"/>
      <c r="AH34" s="122"/>
      <c r="AN34" s="60"/>
      <c r="AO34" s="10"/>
      <c r="AP34" s="54"/>
      <c r="AQ34" s="4"/>
    </row>
    <row r="35" spans="1:43">
      <c r="A35" s="182" t="s">
        <v>39</v>
      </c>
      <c r="B35" s="182" t="s">
        <v>39</v>
      </c>
      <c r="C35" s="54" t="s">
        <v>68</v>
      </c>
      <c r="D35" s="145"/>
      <c r="E35" s="97"/>
      <c r="F35" s="122"/>
      <c r="G35" s="122"/>
      <c r="H35" s="122"/>
      <c r="I35" s="122"/>
      <c r="J35" s="122"/>
      <c r="K35" s="122"/>
      <c r="L35" s="130"/>
      <c r="M35" s="122"/>
      <c r="N35" s="122"/>
      <c r="O35" s="122"/>
      <c r="P35" s="122"/>
      <c r="Q35" s="122"/>
      <c r="R35" s="122"/>
      <c r="S35" s="122"/>
      <c r="T35" s="122"/>
      <c r="U35" s="130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122"/>
      <c r="AG35" s="122"/>
      <c r="AH35" s="122"/>
      <c r="AN35" s="60"/>
      <c r="AO35" s="10"/>
      <c r="AP35" s="54"/>
      <c r="AQ35" s="4"/>
    </row>
    <row r="36" spans="1:43">
      <c r="A36" s="182" t="s">
        <v>39</v>
      </c>
      <c r="B36" s="181" t="s">
        <v>69</v>
      </c>
      <c r="C36" s="54"/>
      <c r="D36" s="145"/>
      <c r="E36" s="97"/>
      <c r="F36" s="122"/>
      <c r="G36" s="122"/>
      <c r="H36" s="122"/>
      <c r="I36" s="122"/>
      <c r="J36" s="122"/>
      <c r="K36" s="122"/>
      <c r="L36" s="130"/>
      <c r="M36" s="122"/>
      <c r="N36" s="122"/>
      <c r="O36" s="122"/>
      <c r="P36" s="122"/>
      <c r="Q36" s="122"/>
      <c r="R36" s="122"/>
      <c r="S36" s="122"/>
      <c r="T36" s="122"/>
      <c r="U36" s="130"/>
      <c r="V36" s="122"/>
      <c r="W36" s="122"/>
      <c r="X36" s="122"/>
      <c r="Y36" s="122"/>
      <c r="Z36" s="122"/>
      <c r="AA36" s="122"/>
      <c r="AB36" s="122"/>
      <c r="AC36" s="122"/>
      <c r="AD36" s="122"/>
      <c r="AE36" s="123"/>
      <c r="AF36" s="122"/>
      <c r="AG36" s="122"/>
      <c r="AH36" s="122"/>
      <c r="AN36" s="60"/>
      <c r="AO36" s="10"/>
      <c r="AP36" s="54"/>
      <c r="AQ36" s="4"/>
    </row>
    <row r="37" spans="1:43">
      <c r="A37" s="182" t="s">
        <v>39</v>
      </c>
      <c r="B37" s="182" t="s">
        <v>39</v>
      </c>
      <c r="C37" s="54" t="s">
        <v>70</v>
      </c>
      <c r="D37" s="145"/>
      <c r="E37" s="97"/>
      <c r="F37" s="122"/>
      <c r="G37" s="122"/>
      <c r="H37" s="122"/>
      <c r="I37" s="122"/>
      <c r="J37" s="122"/>
      <c r="K37" s="122"/>
      <c r="L37" s="130"/>
      <c r="M37" s="122"/>
      <c r="N37" s="122"/>
      <c r="O37" s="122"/>
      <c r="P37" s="122"/>
      <c r="Q37" s="122"/>
      <c r="R37" s="122"/>
      <c r="S37" s="122"/>
      <c r="T37" s="122"/>
      <c r="U37" s="130"/>
      <c r="V37" s="122"/>
      <c r="W37" s="122"/>
      <c r="X37" s="122"/>
      <c r="Y37" s="122"/>
      <c r="Z37" s="122"/>
      <c r="AA37" s="122"/>
      <c r="AB37" s="122"/>
      <c r="AC37" s="122"/>
      <c r="AD37" s="122"/>
      <c r="AE37" s="123"/>
      <c r="AF37" s="122"/>
      <c r="AG37" s="122"/>
      <c r="AH37" s="122"/>
      <c r="AN37" s="60"/>
      <c r="AO37" s="10"/>
      <c r="AP37" s="54"/>
      <c r="AQ37" s="4"/>
    </row>
    <row r="38" spans="1:43">
      <c r="A38" s="182" t="s">
        <v>39</v>
      </c>
      <c r="B38" s="182" t="s">
        <v>39</v>
      </c>
      <c r="C38" s="54" t="s">
        <v>71</v>
      </c>
      <c r="D38" s="145"/>
      <c r="E38" s="97"/>
      <c r="F38" s="122"/>
      <c r="G38" s="122"/>
      <c r="H38" s="122"/>
      <c r="I38" s="122"/>
      <c r="J38" s="122"/>
      <c r="K38" s="122"/>
      <c r="L38" s="130"/>
      <c r="M38" s="122"/>
      <c r="N38" s="122"/>
      <c r="O38" s="122"/>
      <c r="P38" s="122"/>
      <c r="Q38" s="122"/>
      <c r="R38" s="122"/>
      <c r="S38" s="122"/>
      <c r="T38" s="122"/>
      <c r="U38" s="130"/>
      <c r="V38" s="122"/>
      <c r="W38" s="122"/>
      <c r="X38" s="122"/>
      <c r="Y38" s="122"/>
      <c r="Z38" s="122"/>
      <c r="AA38" s="122"/>
      <c r="AB38" s="122"/>
      <c r="AC38" s="122"/>
      <c r="AD38" s="122"/>
      <c r="AE38" s="123"/>
      <c r="AF38" s="122"/>
      <c r="AG38" s="122"/>
      <c r="AH38" s="122"/>
      <c r="AN38" s="60"/>
      <c r="AO38" s="10"/>
      <c r="AP38" s="54"/>
      <c r="AQ38" s="4"/>
    </row>
    <row r="39" spans="1:43">
      <c r="A39" s="182" t="s">
        <v>39</v>
      </c>
      <c r="B39" s="182" t="s">
        <v>39</v>
      </c>
      <c r="C39" s="54" t="s">
        <v>72</v>
      </c>
      <c r="D39" s="145"/>
      <c r="E39" s="97"/>
      <c r="F39" s="122"/>
      <c r="G39" s="122"/>
      <c r="H39" s="122"/>
      <c r="I39" s="122"/>
      <c r="J39" s="122"/>
      <c r="K39" s="122"/>
      <c r="L39" s="130"/>
      <c r="M39" s="122"/>
      <c r="N39" s="122"/>
      <c r="O39" s="122"/>
      <c r="P39" s="122"/>
      <c r="Q39" s="122"/>
      <c r="R39" s="122"/>
      <c r="S39" s="122"/>
      <c r="T39" s="122"/>
      <c r="U39" s="130"/>
      <c r="V39" s="122"/>
      <c r="W39" s="122"/>
      <c r="X39" s="122"/>
      <c r="Y39" s="122"/>
      <c r="Z39" s="122"/>
      <c r="AA39" s="122"/>
      <c r="AB39" s="122"/>
      <c r="AC39" s="122"/>
      <c r="AD39" s="122"/>
      <c r="AE39" s="123"/>
      <c r="AF39" s="122"/>
      <c r="AG39" s="122"/>
      <c r="AH39" s="122"/>
      <c r="AN39" s="60"/>
      <c r="AO39" s="10"/>
      <c r="AP39" s="54"/>
      <c r="AQ39" s="4"/>
    </row>
    <row r="40" spans="1:43">
      <c r="A40" s="182" t="s">
        <v>39</v>
      </c>
      <c r="B40" s="181" t="s">
        <v>73</v>
      </c>
      <c r="C40" s="54"/>
      <c r="D40" s="145"/>
      <c r="E40" s="97"/>
      <c r="F40" s="122"/>
      <c r="G40" s="122"/>
      <c r="H40" s="122"/>
      <c r="I40" s="122"/>
      <c r="J40" s="122"/>
      <c r="K40" s="122"/>
      <c r="L40" s="130"/>
      <c r="M40" s="122"/>
      <c r="N40" s="122"/>
      <c r="O40" s="122"/>
      <c r="P40" s="122"/>
      <c r="Q40" s="122"/>
      <c r="R40" s="122"/>
      <c r="S40" s="122"/>
      <c r="T40" s="122"/>
      <c r="U40" s="130"/>
      <c r="V40" s="122"/>
      <c r="W40" s="122"/>
      <c r="X40" s="122"/>
      <c r="Y40" s="122"/>
      <c r="Z40" s="122"/>
      <c r="AA40" s="122"/>
      <c r="AB40" s="122"/>
      <c r="AC40" s="122"/>
      <c r="AD40" s="122"/>
      <c r="AE40" s="123"/>
      <c r="AF40" s="122"/>
      <c r="AG40" s="122"/>
      <c r="AH40" s="122"/>
      <c r="AN40" s="60"/>
      <c r="AO40" s="10"/>
      <c r="AP40" s="54"/>
      <c r="AQ40" s="4"/>
    </row>
    <row r="41" spans="1:43">
      <c r="A41" s="182" t="s">
        <v>39</v>
      </c>
      <c r="B41" s="182" t="s">
        <v>39</v>
      </c>
      <c r="C41" s="54" t="s">
        <v>74</v>
      </c>
      <c r="D41" s="145"/>
      <c r="E41" s="97"/>
      <c r="F41" s="122"/>
      <c r="G41" s="122"/>
      <c r="H41" s="122"/>
      <c r="I41" s="122"/>
      <c r="J41" s="122"/>
      <c r="K41" s="122"/>
      <c r="L41" s="130"/>
      <c r="M41" s="122"/>
      <c r="N41" s="122"/>
      <c r="O41" s="122"/>
      <c r="P41" s="122"/>
      <c r="Q41" s="122"/>
      <c r="R41" s="122"/>
      <c r="S41" s="122"/>
      <c r="T41" s="122"/>
      <c r="U41" s="130"/>
      <c r="V41" s="122"/>
      <c r="W41" s="122"/>
      <c r="X41" s="122"/>
      <c r="Y41" s="122"/>
      <c r="Z41" s="122"/>
      <c r="AA41" s="122"/>
      <c r="AB41" s="122"/>
      <c r="AC41" s="122"/>
      <c r="AD41" s="122"/>
      <c r="AE41" s="123"/>
      <c r="AF41" s="122"/>
      <c r="AG41" s="122"/>
      <c r="AH41" s="122"/>
      <c r="AN41" s="60"/>
      <c r="AO41" s="10"/>
      <c r="AP41" s="54"/>
      <c r="AQ41" s="4"/>
    </row>
    <row r="42" spans="1:43">
      <c r="A42" s="182" t="s">
        <v>39</v>
      </c>
      <c r="B42" s="182" t="s">
        <v>39</v>
      </c>
      <c r="C42" s="54" t="s">
        <v>75</v>
      </c>
      <c r="D42" s="145"/>
      <c r="E42" s="97"/>
      <c r="F42" s="122"/>
      <c r="G42" s="122"/>
      <c r="H42" s="122"/>
      <c r="I42" s="122"/>
      <c r="J42" s="122"/>
      <c r="K42" s="122"/>
      <c r="L42" s="130"/>
      <c r="M42" s="122"/>
      <c r="N42" s="122"/>
      <c r="O42" s="122"/>
      <c r="P42" s="122"/>
      <c r="Q42" s="122"/>
      <c r="R42" s="122"/>
      <c r="S42" s="122"/>
      <c r="T42" s="122"/>
      <c r="U42" s="130"/>
      <c r="V42" s="122"/>
      <c r="W42" s="122"/>
      <c r="X42" s="122"/>
      <c r="Y42" s="122"/>
      <c r="Z42" s="122"/>
      <c r="AA42" s="122"/>
      <c r="AB42" s="122"/>
      <c r="AC42" s="122"/>
      <c r="AD42" s="122"/>
      <c r="AE42" s="123"/>
      <c r="AF42" s="122"/>
      <c r="AG42" s="122"/>
      <c r="AH42" s="122"/>
      <c r="AN42" s="60"/>
      <c r="AO42" s="10"/>
      <c r="AP42" s="54"/>
      <c r="AQ42" s="4"/>
    </row>
    <row r="43" spans="1:43">
      <c r="A43" s="182" t="s">
        <v>39</v>
      </c>
      <c r="B43" s="181" t="s">
        <v>76</v>
      </c>
      <c r="C43" s="54"/>
      <c r="D43" s="145"/>
      <c r="E43" s="97"/>
      <c r="F43" s="127"/>
      <c r="G43" s="127"/>
      <c r="H43" s="125"/>
      <c r="I43" s="127"/>
      <c r="J43" s="125"/>
      <c r="K43" s="127"/>
      <c r="L43" s="130"/>
      <c r="M43" s="122"/>
      <c r="N43" s="126"/>
      <c r="O43" s="125"/>
      <c r="P43" s="126"/>
      <c r="Q43" s="125"/>
      <c r="R43" s="126"/>
      <c r="S43" s="122"/>
      <c r="T43" s="122"/>
      <c r="U43" s="130"/>
      <c r="V43" s="126"/>
      <c r="W43" s="125"/>
      <c r="X43" s="126"/>
      <c r="Y43" s="125"/>
      <c r="Z43" s="126"/>
      <c r="AA43" s="125"/>
      <c r="AB43" s="125"/>
      <c r="AC43" s="125"/>
      <c r="AD43" s="126"/>
      <c r="AE43" s="123"/>
      <c r="AF43" s="127"/>
      <c r="AG43" s="125"/>
      <c r="AH43" s="127"/>
      <c r="AN43" s="60"/>
      <c r="AO43" s="10"/>
      <c r="AP43" s="54"/>
      <c r="AQ43" s="4"/>
    </row>
    <row r="44" spans="1:43">
      <c r="A44" s="182" t="s">
        <v>39</v>
      </c>
      <c r="B44" s="182" t="s">
        <v>39</v>
      </c>
      <c r="C44" s="54" t="s">
        <v>77</v>
      </c>
      <c r="D44" s="145"/>
      <c r="E44" s="97"/>
      <c r="F44" s="120"/>
      <c r="G44" s="127"/>
      <c r="H44" s="125"/>
      <c r="I44" s="127"/>
      <c r="J44" s="125"/>
      <c r="K44" s="127"/>
      <c r="L44" s="127"/>
      <c r="M44" s="122"/>
      <c r="N44" s="126"/>
      <c r="O44" s="125"/>
      <c r="P44" s="126"/>
      <c r="Q44" s="125"/>
      <c r="R44" s="126"/>
      <c r="S44" s="122"/>
      <c r="T44" s="122"/>
      <c r="U44" s="126"/>
      <c r="V44" s="126"/>
      <c r="W44" s="125"/>
      <c r="X44" s="126"/>
      <c r="Y44" s="125"/>
      <c r="Z44" s="126"/>
      <c r="AA44" s="125"/>
      <c r="AB44" s="125"/>
      <c r="AC44" s="125"/>
      <c r="AD44" s="126"/>
      <c r="AE44" s="123"/>
      <c r="AF44" s="127"/>
      <c r="AG44" s="125"/>
      <c r="AH44" s="127"/>
      <c r="AN44" s="60"/>
      <c r="AO44" s="10"/>
      <c r="AP44" s="54"/>
      <c r="AQ44" s="4"/>
    </row>
    <row r="45" spans="1:43">
      <c r="A45" s="182" t="s">
        <v>39</v>
      </c>
      <c r="B45" s="182" t="s">
        <v>39</v>
      </c>
      <c r="C45" s="54" t="s">
        <v>78</v>
      </c>
      <c r="D45" s="145"/>
      <c r="E45" s="97"/>
      <c r="F45" s="120"/>
      <c r="G45" s="127"/>
      <c r="H45" s="125"/>
      <c r="I45" s="127"/>
      <c r="J45" s="125"/>
      <c r="K45" s="127"/>
      <c r="L45" s="127"/>
      <c r="M45" s="122"/>
      <c r="N45" s="126"/>
      <c r="O45" s="125"/>
      <c r="P45" s="126"/>
      <c r="Q45" s="125"/>
      <c r="R45" s="126"/>
      <c r="S45" s="122"/>
      <c r="T45" s="122"/>
      <c r="U45" s="126"/>
      <c r="V45" s="126"/>
      <c r="W45" s="125"/>
      <c r="X45" s="126"/>
      <c r="Y45" s="125"/>
      <c r="Z45" s="126"/>
      <c r="AA45" s="125"/>
      <c r="AB45" s="125"/>
      <c r="AC45" s="125"/>
      <c r="AD45" s="126"/>
      <c r="AE45" s="123"/>
      <c r="AF45" s="127"/>
      <c r="AG45" s="125"/>
      <c r="AH45" s="127"/>
      <c r="AN45" s="60"/>
      <c r="AO45" s="10"/>
      <c r="AP45" s="54"/>
      <c r="AQ45" s="4"/>
    </row>
    <row r="46" spans="1:43">
      <c r="A46" s="182" t="s">
        <v>39</v>
      </c>
      <c r="B46" s="182" t="s">
        <v>39</v>
      </c>
      <c r="C46" s="54" t="s">
        <v>79</v>
      </c>
      <c r="D46" s="145"/>
      <c r="E46" s="97"/>
      <c r="F46" s="122"/>
      <c r="G46" s="122"/>
      <c r="H46" s="122"/>
      <c r="I46" s="122"/>
      <c r="J46" s="122"/>
      <c r="K46" s="122"/>
      <c r="L46" s="130"/>
      <c r="M46" s="122"/>
      <c r="N46" s="122"/>
      <c r="O46" s="122"/>
      <c r="P46" s="122"/>
      <c r="Q46" s="122"/>
      <c r="R46" s="122"/>
      <c r="S46" s="122"/>
      <c r="T46" s="122"/>
      <c r="U46" s="130"/>
      <c r="V46" s="122"/>
      <c r="W46" s="122"/>
      <c r="X46" s="122"/>
      <c r="Y46" s="122"/>
      <c r="Z46" s="122"/>
      <c r="AA46" s="122"/>
      <c r="AB46" s="122"/>
      <c r="AC46" s="122"/>
      <c r="AD46" s="122"/>
      <c r="AE46" s="123"/>
      <c r="AF46" s="122"/>
      <c r="AG46" s="122"/>
      <c r="AH46" s="122"/>
      <c r="AN46" s="60"/>
      <c r="AO46" s="10"/>
      <c r="AP46" s="54"/>
      <c r="AQ46" s="4"/>
    </row>
    <row r="47" spans="1:43">
      <c r="A47" s="180" t="s">
        <v>80</v>
      </c>
      <c r="B47" s="181"/>
      <c r="C47" s="54"/>
      <c r="D47" s="145"/>
      <c r="E47" s="97"/>
      <c r="F47" s="122"/>
      <c r="G47" s="122"/>
      <c r="H47" s="122"/>
      <c r="I47" s="122"/>
      <c r="J47" s="122"/>
      <c r="K47" s="122"/>
      <c r="L47" s="130"/>
      <c r="M47" s="122"/>
      <c r="N47" s="122"/>
      <c r="O47" s="122"/>
      <c r="P47" s="122"/>
      <c r="Q47" s="122"/>
      <c r="R47" s="122"/>
      <c r="S47" s="122"/>
      <c r="T47" s="122"/>
      <c r="U47" s="130"/>
      <c r="V47" s="122"/>
      <c r="W47" s="122"/>
      <c r="X47" s="122"/>
      <c r="Y47" s="122"/>
      <c r="Z47" s="122"/>
      <c r="AA47" s="122"/>
      <c r="AB47" s="122"/>
      <c r="AC47" s="122"/>
      <c r="AD47" s="122"/>
      <c r="AE47" s="123"/>
      <c r="AF47" s="122"/>
      <c r="AG47" s="122"/>
      <c r="AH47" s="122"/>
      <c r="AN47" s="60"/>
      <c r="AO47" s="11"/>
      <c r="AP47" s="58"/>
      <c r="AQ47" s="4"/>
    </row>
    <row r="48" spans="1:43">
      <c r="A48" s="182" t="s">
        <v>39</v>
      </c>
      <c r="B48" s="181" t="s">
        <v>81</v>
      </c>
      <c r="C48" s="54"/>
      <c r="D48" s="145"/>
      <c r="E48" s="97"/>
      <c r="F48" s="122"/>
      <c r="G48" s="122"/>
      <c r="H48" s="122"/>
      <c r="I48" s="122"/>
      <c r="J48" s="122"/>
      <c r="K48" s="122"/>
      <c r="L48" s="130"/>
      <c r="M48" s="122"/>
      <c r="N48" s="122"/>
      <c r="O48" s="122"/>
      <c r="P48" s="122"/>
      <c r="Q48" s="122"/>
      <c r="R48" s="122"/>
      <c r="S48" s="122"/>
      <c r="T48" s="122"/>
      <c r="U48" s="130"/>
      <c r="V48" s="122"/>
      <c r="W48" s="122"/>
      <c r="X48" s="122"/>
      <c r="Y48" s="122"/>
      <c r="Z48" s="122"/>
      <c r="AA48" s="122"/>
      <c r="AB48" s="122"/>
      <c r="AC48" s="122"/>
      <c r="AD48" s="122"/>
      <c r="AE48" s="123"/>
      <c r="AF48" s="122"/>
      <c r="AG48" s="122"/>
      <c r="AH48" s="122"/>
      <c r="AN48" s="60"/>
      <c r="AO48" s="10"/>
      <c r="AP48" s="54"/>
      <c r="AQ48" s="4"/>
    </row>
    <row r="49" spans="1:43">
      <c r="A49" s="182" t="s">
        <v>39</v>
      </c>
      <c r="B49" s="182" t="s">
        <v>39</v>
      </c>
      <c r="C49" s="54" t="s">
        <v>82</v>
      </c>
      <c r="D49" s="145"/>
      <c r="E49" s="97"/>
      <c r="F49" s="122"/>
      <c r="G49" s="122"/>
      <c r="H49" s="122"/>
      <c r="I49" s="122"/>
      <c r="J49" s="122"/>
      <c r="K49" s="122"/>
      <c r="L49" s="130"/>
      <c r="M49" s="122"/>
      <c r="N49" s="122"/>
      <c r="O49" s="122"/>
      <c r="P49" s="122"/>
      <c r="Q49" s="122"/>
      <c r="R49" s="122"/>
      <c r="S49" s="122"/>
      <c r="T49" s="122"/>
      <c r="U49" s="130"/>
      <c r="V49" s="122"/>
      <c r="W49" s="122"/>
      <c r="X49" s="122"/>
      <c r="Y49" s="122"/>
      <c r="Z49" s="122"/>
      <c r="AA49" s="122"/>
      <c r="AB49" s="122"/>
      <c r="AC49" s="122"/>
      <c r="AD49" s="122"/>
      <c r="AE49" s="123"/>
      <c r="AF49" s="122"/>
      <c r="AG49" s="122"/>
      <c r="AH49" s="122"/>
      <c r="AN49" s="60"/>
      <c r="AO49" s="10"/>
      <c r="AP49" s="54"/>
      <c r="AQ49" s="4"/>
    </row>
    <row r="50" spans="1:43">
      <c r="A50" s="182" t="s">
        <v>39</v>
      </c>
      <c r="B50" s="182" t="s">
        <v>39</v>
      </c>
      <c r="C50" s="54" t="s">
        <v>83</v>
      </c>
      <c r="D50" s="145"/>
      <c r="E50" s="97"/>
      <c r="F50" s="122"/>
      <c r="G50" s="122"/>
      <c r="H50" s="122"/>
      <c r="I50" s="122"/>
      <c r="J50" s="122"/>
      <c r="K50" s="122"/>
      <c r="L50" s="130"/>
      <c r="M50" s="122"/>
      <c r="N50" s="122"/>
      <c r="O50" s="122"/>
      <c r="P50" s="122"/>
      <c r="Q50" s="122"/>
      <c r="R50" s="122"/>
      <c r="S50" s="122"/>
      <c r="T50" s="122"/>
      <c r="U50" s="130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  <c r="AF50" s="122"/>
      <c r="AG50" s="122"/>
      <c r="AH50" s="122"/>
      <c r="AN50" s="60"/>
      <c r="AO50" s="10"/>
      <c r="AP50" s="54"/>
      <c r="AQ50" s="4"/>
    </row>
    <row r="51" spans="1:43">
      <c r="A51" s="182" t="s">
        <v>39</v>
      </c>
      <c r="B51" s="181" t="s">
        <v>84</v>
      </c>
      <c r="C51" s="54"/>
      <c r="D51" s="145"/>
      <c r="E51" s="97"/>
      <c r="F51" s="122"/>
      <c r="G51" s="122"/>
      <c r="H51" s="122"/>
      <c r="I51" s="122"/>
      <c r="J51" s="122"/>
      <c r="K51" s="122"/>
      <c r="L51" s="130"/>
      <c r="M51" s="122"/>
      <c r="N51" s="122"/>
      <c r="O51" s="122"/>
      <c r="P51" s="122"/>
      <c r="Q51" s="122"/>
      <c r="R51" s="122"/>
      <c r="S51" s="122"/>
      <c r="T51" s="122"/>
      <c r="U51" s="130"/>
      <c r="V51" s="122"/>
      <c r="W51" s="122"/>
      <c r="X51" s="122"/>
      <c r="Y51" s="122"/>
      <c r="Z51" s="122"/>
      <c r="AA51" s="122"/>
      <c r="AB51" s="122"/>
      <c r="AC51" s="122"/>
      <c r="AD51" s="122"/>
      <c r="AE51" s="123"/>
      <c r="AF51" s="122"/>
      <c r="AG51" s="122"/>
      <c r="AH51" s="122"/>
      <c r="AN51" s="60"/>
      <c r="AO51" s="10"/>
      <c r="AP51" s="54"/>
      <c r="AQ51" s="4"/>
    </row>
    <row r="52" spans="1:43">
      <c r="A52" s="182" t="s">
        <v>39</v>
      </c>
      <c r="B52" s="182" t="s">
        <v>39</v>
      </c>
      <c r="C52" s="54" t="s">
        <v>85</v>
      </c>
      <c r="D52" s="145"/>
      <c r="E52" s="97"/>
      <c r="F52" s="122"/>
      <c r="G52" s="122"/>
      <c r="H52" s="122"/>
      <c r="I52" s="122"/>
      <c r="J52" s="122"/>
      <c r="K52" s="122"/>
      <c r="L52" s="130"/>
      <c r="M52" s="122"/>
      <c r="N52" s="122"/>
      <c r="O52" s="122"/>
      <c r="P52" s="122"/>
      <c r="Q52" s="122"/>
      <c r="R52" s="122"/>
      <c r="S52" s="122"/>
      <c r="T52" s="122"/>
      <c r="U52" s="130"/>
      <c r="V52" s="122"/>
      <c r="W52" s="122"/>
      <c r="X52" s="122"/>
      <c r="Y52" s="122"/>
      <c r="Z52" s="122"/>
      <c r="AA52" s="122"/>
      <c r="AB52" s="122"/>
      <c r="AC52" s="122"/>
      <c r="AD52" s="122"/>
      <c r="AE52" s="123"/>
      <c r="AF52" s="122"/>
      <c r="AG52" s="122"/>
      <c r="AH52" s="122"/>
      <c r="AN52" s="60"/>
      <c r="AO52" s="10"/>
      <c r="AP52" s="54"/>
      <c r="AQ52" s="4"/>
    </row>
    <row r="53" spans="1:43">
      <c r="A53" s="182" t="s">
        <v>39</v>
      </c>
      <c r="B53" s="182" t="s">
        <v>39</v>
      </c>
      <c r="C53" s="54" t="s">
        <v>86</v>
      </c>
      <c r="D53" s="145"/>
      <c r="E53" s="97"/>
      <c r="F53" s="122"/>
      <c r="G53" s="122"/>
      <c r="H53" s="122"/>
      <c r="I53" s="122"/>
      <c r="J53" s="122"/>
      <c r="K53" s="122"/>
      <c r="L53" s="130"/>
      <c r="M53" s="122"/>
      <c r="N53" s="122"/>
      <c r="O53" s="122"/>
      <c r="P53" s="122"/>
      <c r="Q53" s="122"/>
      <c r="R53" s="122"/>
      <c r="S53" s="122"/>
      <c r="T53" s="122"/>
      <c r="U53" s="130"/>
      <c r="V53" s="122"/>
      <c r="W53" s="122"/>
      <c r="X53" s="122"/>
      <c r="Y53" s="122"/>
      <c r="Z53" s="122"/>
      <c r="AA53" s="122"/>
      <c r="AB53" s="122"/>
      <c r="AC53" s="122"/>
      <c r="AD53" s="122"/>
      <c r="AE53" s="123"/>
      <c r="AF53" s="122"/>
      <c r="AG53" s="122"/>
      <c r="AH53" s="122"/>
      <c r="AN53" s="60"/>
      <c r="AO53" s="10"/>
      <c r="AP53" s="54"/>
      <c r="AQ53" s="4"/>
    </row>
    <row r="54" spans="1:43">
      <c r="A54" s="182" t="s">
        <v>39</v>
      </c>
      <c r="B54" s="182" t="s">
        <v>39</v>
      </c>
      <c r="C54" s="145" t="s">
        <v>87</v>
      </c>
      <c r="D54" s="145"/>
      <c r="E54" s="97"/>
      <c r="F54" s="122"/>
      <c r="G54" s="122"/>
      <c r="H54" s="122"/>
      <c r="I54" s="122"/>
      <c r="J54" s="122"/>
      <c r="K54" s="122"/>
      <c r="L54" s="130"/>
      <c r="M54" s="122"/>
      <c r="N54" s="122"/>
      <c r="O54" s="122"/>
      <c r="P54" s="122"/>
      <c r="Q54" s="122"/>
      <c r="R54" s="122"/>
      <c r="S54" s="122"/>
      <c r="T54" s="122"/>
      <c r="U54" s="130"/>
      <c r="V54" s="122"/>
      <c r="W54" s="122"/>
      <c r="X54" s="122"/>
      <c r="Y54" s="122"/>
      <c r="Z54" s="122"/>
      <c r="AA54" s="122"/>
      <c r="AB54" s="122"/>
      <c r="AC54" s="122"/>
      <c r="AD54" s="122"/>
      <c r="AE54" s="123"/>
      <c r="AF54" s="122"/>
      <c r="AG54" s="122"/>
      <c r="AH54" s="122"/>
      <c r="AN54" s="60"/>
      <c r="AO54" s="10"/>
      <c r="AP54" s="54"/>
      <c r="AQ54" s="4"/>
    </row>
    <row r="55" spans="1:43">
      <c r="A55" s="193" t="s">
        <v>39</v>
      </c>
      <c r="B55" s="194" t="s">
        <v>88</v>
      </c>
      <c r="C55" s="195"/>
      <c r="D55" s="196"/>
      <c r="E55" s="197"/>
      <c r="F55" s="122"/>
      <c r="G55" s="122"/>
      <c r="H55" s="122"/>
      <c r="I55" s="122"/>
      <c r="J55" s="122"/>
      <c r="K55" s="122"/>
      <c r="L55" s="130"/>
      <c r="M55" s="122"/>
      <c r="N55" s="122"/>
      <c r="O55" s="122"/>
      <c r="P55" s="122"/>
      <c r="Q55" s="122"/>
      <c r="R55" s="122"/>
      <c r="S55" s="122"/>
      <c r="T55" s="122"/>
      <c r="U55" s="130"/>
      <c r="V55" s="122"/>
      <c r="W55" s="122"/>
      <c r="X55" s="122"/>
      <c r="Y55" s="122"/>
      <c r="Z55" s="122"/>
      <c r="AA55" s="122"/>
      <c r="AB55" s="122"/>
      <c r="AC55" s="122"/>
      <c r="AD55" s="122"/>
      <c r="AE55" s="123"/>
      <c r="AF55" s="122"/>
      <c r="AG55" s="122"/>
      <c r="AH55" s="122"/>
      <c r="AI55" s="119"/>
      <c r="AN55" s="60"/>
      <c r="AO55" s="10"/>
      <c r="AP55" s="54"/>
      <c r="AQ55" s="4"/>
    </row>
    <row r="56" spans="1:43">
      <c r="A56" s="193" t="s">
        <v>39</v>
      </c>
      <c r="B56" s="193" t="s">
        <v>39</v>
      </c>
      <c r="C56" s="195" t="s">
        <v>89</v>
      </c>
      <c r="D56" s="196"/>
      <c r="E56" s="197"/>
      <c r="F56" s="122"/>
      <c r="G56" s="122"/>
      <c r="H56" s="122"/>
      <c r="I56" s="122"/>
      <c r="J56" s="122"/>
      <c r="K56" s="122"/>
      <c r="L56" s="130"/>
      <c r="M56" s="122"/>
      <c r="N56" s="122"/>
      <c r="O56" s="122"/>
      <c r="P56" s="122"/>
      <c r="Q56" s="122"/>
      <c r="R56" s="122"/>
      <c r="S56" s="122"/>
      <c r="T56" s="122"/>
      <c r="U56" s="130"/>
      <c r="V56" s="122"/>
      <c r="W56" s="122"/>
      <c r="X56" s="122"/>
      <c r="Y56" s="122"/>
      <c r="Z56" s="122"/>
      <c r="AA56" s="122"/>
      <c r="AB56" s="122"/>
      <c r="AC56" s="122"/>
      <c r="AD56" s="122"/>
      <c r="AE56" s="123"/>
      <c r="AF56" s="122"/>
      <c r="AG56" s="122"/>
      <c r="AH56" s="122"/>
      <c r="AI56" s="119"/>
      <c r="AN56" s="60"/>
      <c r="AO56" s="10"/>
      <c r="AP56" s="54"/>
      <c r="AQ56" s="4"/>
    </row>
    <row r="57" spans="1:43">
      <c r="A57" s="193" t="s">
        <v>39</v>
      </c>
      <c r="B57" s="193" t="s">
        <v>39</v>
      </c>
      <c r="C57" s="195" t="s">
        <v>90</v>
      </c>
      <c r="D57" s="196"/>
      <c r="E57" s="197"/>
      <c r="F57" s="122"/>
      <c r="G57" s="122"/>
      <c r="H57" s="122"/>
      <c r="I57" s="122"/>
      <c r="J57" s="122"/>
      <c r="K57" s="122"/>
      <c r="L57" s="130"/>
      <c r="M57" s="122"/>
      <c r="N57" s="122"/>
      <c r="O57" s="122"/>
      <c r="P57" s="122"/>
      <c r="Q57" s="122"/>
      <c r="R57" s="122"/>
      <c r="S57" s="122"/>
      <c r="T57" s="122"/>
      <c r="U57" s="130"/>
      <c r="V57" s="122"/>
      <c r="W57" s="122"/>
      <c r="X57" s="122"/>
      <c r="Y57" s="122"/>
      <c r="Z57" s="122"/>
      <c r="AA57" s="122"/>
      <c r="AB57" s="122"/>
      <c r="AC57" s="122"/>
      <c r="AD57" s="122"/>
      <c r="AE57" s="123"/>
      <c r="AF57" s="122"/>
      <c r="AG57" s="122"/>
      <c r="AH57" s="122"/>
      <c r="AI57" s="119"/>
      <c r="AN57" s="60"/>
      <c r="AO57" s="10"/>
      <c r="AP57" s="54"/>
      <c r="AQ57" s="4"/>
    </row>
    <row r="58" spans="1:43">
      <c r="A58" s="193" t="s">
        <v>39</v>
      </c>
      <c r="B58" s="193" t="s">
        <v>39</v>
      </c>
      <c r="C58" s="195" t="s">
        <v>91</v>
      </c>
      <c r="D58" s="196"/>
      <c r="E58" s="197"/>
      <c r="F58" s="122"/>
      <c r="G58" s="122"/>
      <c r="H58" s="122"/>
      <c r="I58" s="122"/>
      <c r="J58" s="122"/>
      <c r="K58" s="122"/>
      <c r="L58" s="130"/>
      <c r="M58" s="122"/>
      <c r="N58" s="122"/>
      <c r="O58" s="122"/>
      <c r="P58" s="122"/>
      <c r="Q58" s="122"/>
      <c r="R58" s="122"/>
      <c r="S58" s="122"/>
      <c r="T58" s="122"/>
      <c r="U58" s="130"/>
      <c r="V58" s="122"/>
      <c r="W58" s="122"/>
      <c r="X58" s="122"/>
      <c r="Y58" s="122"/>
      <c r="Z58" s="122"/>
      <c r="AA58" s="122"/>
      <c r="AB58" s="122"/>
      <c r="AC58" s="122"/>
      <c r="AD58" s="122"/>
      <c r="AE58" s="123"/>
      <c r="AF58" s="122"/>
      <c r="AG58" s="122"/>
      <c r="AH58" s="122"/>
      <c r="AI58" s="119"/>
      <c r="AN58" s="60"/>
      <c r="AO58" s="10"/>
      <c r="AP58" s="54"/>
      <c r="AQ58" s="4"/>
    </row>
    <row r="59" spans="1:43">
      <c r="A59" s="193" t="s">
        <v>39</v>
      </c>
      <c r="B59" s="193" t="s">
        <v>39</v>
      </c>
      <c r="C59" s="195" t="s">
        <v>92</v>
      </c>
      <c r="D59" s="196"/>
      <c r="E59" s="197"/>
      <c r="F59" s="122"/>
      <c r="G59" s="122"/>
      <c r="H59" s="122"/>
      <c r="I59" s="122"/>
      <c r="J59" s="122"/>
      <c r="K59" s="122"/>
      <c r="L59" s="130"/>
      <c r="M59" s="122"/>
      <c r="N59" s="122"/>
      <c r="O59" s="122"/>
      <c r="P59" s="122"/>
      <c r="Q59" s="122"/>
      <c r="R59" s="122"/>
      <c r="S59" s="122"/>
      <c r="T59" s="122"/>
      <c r="U59" s="130"/>
      <c r="V59" s="122"/>
      <c r="W59" s="122"/>
      <c r="X59" s="122"/>
      <c r="Y59" s="122"/>
      <c r="Z59" s="122"/>
      <c r="AA59" s="122"/>
      <c r="AB59" s="122"/>
      <c r="AC59" s="122"/>
      <c r="AD59" s="122"/>
      <c r="AE59" s="123"/>
      <c r="AF59" s="122"/>
      <c r="AG59" s="122"/>
      <c r="AH59" s="122"/>
      <c r="AI59" s="119"/>
      <c r="AN59" s="60"/>
      <c r="AO59" s="10"/>
      <c r="AP59" s="54"/>
      <c r="AQ59" s="4"/>
    </row>
    <row r="60" spans="1:43">
      <c r="A60" s="182" t="s">
        <v>39</v>
      </c>
      <c r="B60" s="181" t="s">
        <v>93</v>
      </c>
      <c r="C60" s="54"/>
      <c r="D60" s="145"/>
      <c r="E60" s="97"/>
      <c r="F60" s="122"/>
      <c r="G60" s="122"/>
      <c r="H60" s="122"/>
      <c r="I60" s="122"/>
      <c r="J60" s="122"/>
      <c r="K60" s="122"/>
      <c r="L60" s="130"/>
      <c r="M60" s="122"/>
      <c r="N60" s="122"/>
      <c r="O60" s="122"/>
      <c r="P60" s="122"/>
      <c r="Q60" s="122"/>
      <c r="R60" s="122"/>
      <c r="S60" s="122"/>
      <c r="T60" s="122"/>
      <c r="U60" s="130"/>
      <c r="V60" s="122"/>
      <c r="W60" s="122"/>
      <c r="X60" s="122"/>
      <c r="Y60" s="122"/>
      <c r="Z60" s="122"/>
      <c r="AA60" s="122"/>
      <c r="AB60" s="122"/>
      <c r="AC60" s="122"/>
      <c r="AD60" s="122"/>
      <c r="AE60" s="123"/>
      <c r="AF60" s="122"/>
      <c r="AG60" s="122"/>
      <c r="AH60" s="122"/>
      <c r="AN60" s="60"/>
      <c r="AO60" s="10"/>
      <c r="AP60" s="54"/>
      <c r="AQ60" s="4"/>
    </row>
    <row r="61" spans="1:43">
      <c r="A61" s="182" t="s">
        <v>39</v>
      </c>
      <c r="B61" s="182" t="s">
        <v>39</v>
      </c>
      <c r="C61" s="54" t="s">
        <v>94</v>
      </c>
      <c r="D61" s="145"/>
      <c r="E61" s="97"/>
      <c r="F61" s="122"/>
      <c r="G61" s="122"/>
      <c r="H61" s="122"/>
      <c r="I61" s="122"/>
      <c r="J61" s="122"/>
      <c r="K61" s="122"/>
      <c r="L61" s="130"/>
      <c r="M61" s="122"/>
      <c r="N61" s="122"/>
      <c r="O61" s="122"/>
      <c r="P61" s="122"/>
      <c r="Q61" s="122"/>
      <c r="R61" s="122"/>
      <c r="S61" s="122"/>
      <c r="T61" s="122"/>
      <c r="U61" s="130"/>
      <c r="V61" s="122"/>
      <c r="W61" s="122"/>
      <c r="X61" s="122"/>
      <c r="Y61" s="122"/>
      <c r="Z61" s="122"/>
      <c r="AA61" s="122"/>
      <c r="AB61" s="122"/>
      <c r="AC61" s="122"/>
      <c r="AD61" s="122"/>
      <c r="AE61" s="123"/>
      <c r="AF61" s="122"/>
      <c r="AG61" s="122"/>
      <c r="AH61" s="122"/>
      <c r="AN61" s="60"/>
      <c r="AO61" s="10"/>
      <c r="AP61" s="54"/>
      <c r="AQ61" s="4"/>
    </row>
    <row r="62" spans="1:43">
      <c r="A62" s="182" t="s">
        <v>39</v>
      </c>
      <c r="B62" s="182" t="s">
        <v>39</v>
      </c>
      <c r="C62" s="54" t="s">
        <v>95</v>
      </c>
      <c r="D62" s="145"/>
      <c r="E62" s="97"/>
      <c r="F62" s="122"/>
      <c r="G62" s="122"/>
      <c r="H62" s="122"/>
      <c r="I62" s="122"/>
      <c r="J62" s="122"/>
      <c r="K62" s="122"/>
      <c r="L62" s="130"/>
      <c r="M62" s="122"/>
      <c r="N62" s="122"/>
      <c r="O62" s="122"/>
      <c r="P62" s="122"/>
      <c r="Q62" s="122"/>
      <c r="R62" s="122"/>
      <c r="S62" s="122"/>
      <c r="T62" s="122"/>
      <c r="U62" s="130"/>
      <c r="V62" s="122"/>
      <c r="W62" s="122"/>
      <c r="X62" s="122"/>
      <c r="Y62" s="122"/>
      <c r="Z62" s="122"/>
      <c r="AA62" s="122"/>
      <c r="AB62" s="122"/>
      <c r="AC62" s="122"/>
      <c r="AD62" s="122"/>
      <c r="AE62" s="123"/>
      <c r="AF62" s="122"/>
      <c r="AG62" s="122"/>
      <c r="AH62" s="122"/>
      <c r="AN62" s="60"/>
      <c r="AO62" s="10"/>
      <c r="AP62" s="54"/>
      <c r="AQ62" s="4"/>
    </row>
    <row r="63" spans="1:43">
      <c r="A63" s="182" t="s">
        <v>39</v>
      </c>
      <c r="B63" s="182" t="s">
        <v>39</v>
      </c>
      <c r="C63" s="145" t="s">
        <v>96</v>
      </c>
      <c r="D63" s="145"/>
      <c r="E63" s="97"/>
      <c r="F63" s="122"/>
      <c r="G63" s="122"/>
      <c r="H63" s="122"/>
      <c r="I63" s="122"/>
      <c r="J63" s="122"/>
      <c r="K63" s="122"/>
      <c r="L63" s="130"/>
      <c r="M63" s="122"/>
      <c r="N63" s="122"/>
      <c r="O63" s="122"/>
      <c r="P63" s="122"/>
      <c r="Q63" s="122"/>
      <c r="R63" s="122"/>
      <c r="S63" s="122"/>
      <c r="T63" s="122"/>
      <c r="U63" s="130"/>
      <c r="V63" s="122"/>
      <c r="W63" s="122"/>
      <c r="X63" s="122"/>
      <c r="Y63" s="122"/>
      <c r="Z63" s="122"/>
      <c r="AA63" s="122"/>
      <c r="AB63" s="122"/>
      <c r="AC63" s="122"/>
      <c r="AD63" s="122"/>
      <c r="AE63" s="123"/>
      <c r="AF63" s="122"/>
      <c r="AG63" s="122"/>
      <c r="AH63" s="122"/>
      <c r="AN63" s="60"/>
      <c r="AO63" s="10"/>
      <c r="AP63" s="54"/>
      <c r="AQ63" s="4"/>
    </row>
    <row r="64" spans="1:43">
      <c r="A64" s="182" t="s">
        <v>39</v>
      </c>
      <c r="B64" s="181" t="s">
        <v>97</v>
      </c>
      <c r="C64" s="54"/>
      <c r="D64" s="145"/>
      <c r="E64" s="97"/>
      <c r="F64" s="122"/>
      <c r="G64" s="122"/>
      <c r="H64" s="122"/>
      <c r="I64" s="122"/>
      <c r="J64" s="122"/>
      <c r="K64" s="122"/>
      <c r="L64" s="130"/>
      <c r="M64" s="122"/>
      <c r="N64" s="122"/>
      <c r="O64" s="122"/>
      <c r="P64" s="122"/>
      <c r="Q64" s="122"/>
      <c r="R64" s="122"/>
      <c r="S64" s="122"/>
      <c r="T64" s="122"/>
      <c r="U64" s="130"/>
      <c r="V64" s="122"/>
      <c r="W64" s="122"/>
      <c r="X64" s="122"/>
      <c r="Y64" s="122"/>
      <c r="Z64" s="122"/>
      <c r="AA64" s="122"/>
      <c r="AB64" s="122"/>
      <c r="AC64" s="122"/>
      <c r="AD64" s="122"/>
      <c r="AE64" s="123"/>
      <c r="AF64" s="122"/>
      <c r="AG64" s="122"/>
      <c r="AH64" s="122"/>
      <c r="AN64" s="60"/>
      <c r="AO64" s="10"/>
      <c r="AP64" s="54"/>
      <c r="AQ64" s="4"/>
    </row>
    <row r="65" spans="1:43">
      <c r="A65" s="182" t="s">
        <v>39</v>
      </c>
      <c r="B65" s="182" t="s">
        <v>39</v>
      </c>
      <c r="C65" s="54" t="s">
        <v>98</v>
      </c>
      <c r="D65" s="145"/>
      <c r="E65" s="97"/>
      <c r="F65" s="122"/>
      <c r="G65" s="122"/>
      <c r="H65" s="122"/>
      <c r="I65" s="122"/>
      <c r="J65" s="122"/>
      <c r="K65" s="122"/>
      <c r="L65" s="130"/>
      <c r="M65" s="122"/>
      <c r="N65" s="122"/>
      <c r="O65" s="122"/>
      <c r="P65" s="122"/>
      <c r="Q65" s="122"/>
      <c r="R65" s="122"/>
      <c r="S65" s="122"/>
      <c r="T65" s="122"/>
      <c r="U65" s="130"/>
      <c r="V65" s="122"/>
      <c r="W65" s="122"/>
      <c r="X65" s="122"/>
      <c r="Y65" s="122"/>
      <c r="Z65" s="122"/>
      <c r="AA65" s="122"/>
      <c r="AB65" s="122"/>
      <c r="AC65" s="122"/>
      <c r="AD65" s="122"/>
      <c r="AE65" s="123"/>
      <c r="AF65" s="122"/>
      <c r="AG65" s="122"/>
      <c r="AH65" s="122"/>
      <c r="AN65" s="60"/>
      <c r="AO65" s="10"/>
      <c r="AP65" s="54"/>
      <c r="AQ65" s="4"/>
    </row>
    <row r="66" spans="1:43">
      <c r="A66" s="182" t="s">
        <v>39</v>
      </c>
      <c r="B66" s="182" t="s">
        <v>39</v>
      </c>
      <c r="C66" s="54" t="s">
        <v>99</v>
      </c>
      <c r="D66" s="145"/>
      <c r="E66" s="97"/>
      <c r="F66" s="122"/>
      <c r="G66" s="122"/>
      <c r="H66" s="122"/>
      <c r="I66" s="122"/>
      <c r="J66" s="122"/>
      <c r="K66" s="122"/>
      <c r="L66" s="130"/>
      <c r="M66" s="122"/>
      <c r="N66" s="122"/>
      <c r="O66" s="122"/>
      <c r="P66" s="122"/>
      <c r="Q66" s="122"/>
      <c r="R66" s="122"/>
      <c r="S66" s="122"/>
      <c r="T66" s="122"/>
      <c r="U66" s="130"/>
      <c r="V66" s="122"/>
      <c r="W66" s="122"/>
      <c r="X66" s="122"/>
      <c r="Y66" s="122"/>
      <c r="Z66" s="122"/>
      <c r="AA66" s="122"/>
      <c r="AB66" s="122"/>
      <c r="AC66" s="122"/>
      <c r="AD66" s="122"/>
      <c r="AE66" s="123"/>
      <c r="AF66" s="122"/>
      <c r="AG66" s="122"/>
      <c r="AH66" s="122"/>
      <c r="AN66" s="60"/>
      <c r="AO66" s="10"/>
      <c r="AP66" s="54"/>
      <c r="AQ66" s="4"/>
    </row>
    <row r="67" spans="1:43">
      <c r="A67" s="182" t="s">
        <v>39</v>
      </c>
      <c r="B67" s="182" t="s">
        <v>39</v>
      </c>
      <c r="C67" s="54" t="s">
        <v>100</v>
      </c>
      <c r="D67" s="145"/>
      <c r="E67" s="97"/>
      <c r="F67" s="122"/>
      <c r="G67" s="122"/>
      <c r="H67" s="122"/>
      <c r="I67" s="122"/>
      <c r="J67" s="122"/>
      <c r="K67" s="122"/>
      <c r="L67" s="130"/>
      <c r="M67" s="122"/>
      <c r="N67" s="122"/>
      <c r="O67" s="122"/>
      <c r="P67" s="122"/>
      <c r="Q67" s="122"/>
      <c r="R67" s="122"/>
      <c r="S67" s="122"/>
      <c r="T67" s="122"/>
      <c r="U67" s="130"/>
      <c r="V67" s="122"/>
      <c r="W67" s="122"/>
      <c r="X67" s="122"/>
      <c r="Y67" s="122"/>
      <c r="Z67" s="122"/>
      <c r="AA67" s="122"/>
      <c r="AB67" s="122"/>
      <c r="AC67" s="122"/>
      <c r="AD67" s="122"/>
      <c r="AE67" s="123"/>
      <c r="AF67" s="122"/>
      <c r="AG67" s="122"/>
      <c r="AH67" s="122"/>
      <c r="AN67" s="60"/>
      <c r="AO67" s="10"/>
      <c r="AP67" s="54"/>
      <c r="AQ67" s="4"/>
    </row>
    <row r="68" spans="1:43">
      <c r="A68" s="182" t="s">
        <v>39</v>
      </c>
      <c r="B68" s="182" t="s">
        <v>39</v>
      </c>
      <c r="C68" s="54" t="s">
        <v>101</v>
      </c>
      <c r="D68" s="145"/>
      <c r="E68" s="97"/>
      <c r="F68" s="122"/>
      <c r="G68" s="122"/>
      <c r="H68" s="122"/>
      <c r="I68" s="122"/>
      <c r="J68" s="122"/>
      <c r="K68" s="122"/>
      <c r="L68" s="130"/>
      <c r="M68" s="122"/>
      <c r="N68" s="122"/>
      <c r="O68" s="122"/>
      <c r="P68" s="122"/>
      <c r="Q68" s="122"/>
      <c r="R68" s="122"/>
      <c r="S68" s="122"/>
      <c r="T68" s="122"/>
      <c r="U68" s="130"/>
      <c r="V68" s="122"/>
      <c r="W68" s="122"/>
      <c r="X68" s="122"/>
      <c r="Y68" s="122"/>
      <c r="Z68" s="122"/>
      <c r="AA68" s="122"/>
      <c r="AB68" s="122"/>
      <c r="AC68" s="122"/>
      <c r="AD68" s="122"/>
      <c r="AE68" s="123"/>
      <c r="AF68" s="122"/>
      <c r="AG68" s="122"/>
      <c r="AH68" s="122"/>
      <c r="AN68" s="60"/>
      <c r="AO68" s="10"/>
      <c r="AP68" s="54"/>
      <c r="AQ68" s="4"/>
    </row>
    <row r="69" spans="1:43">
      <c r="A69" s="182" t="s">
        <v>39</v>
      </c>
      <c r="B69" s="181" t="s">
        <v>102</v>
      </c>
      <c r="C69" s="54"/>
      <c r="D69" s="145"/>
      <c r="E69" s="97"/>
      <c r="F69" s="122"/>
      <c r="G69" s="122"/>
      <c r="H69" s="122"/>
      <c r="I69" s="122"/>
      <c r="J69" s="122"/>
      <c r="K69" s="122"/>
      <c r="L69" s="130"/>
      <c r="M69" s="122"/>
      <c r="N69" s="122"/>
      <c r="O69" s="122"/>
      <c r="P69" s="122"/>
      <c r="Q69" s="122"/>
      <c r="R69" s="122"/>
      <c r="S69" s="122"/>
      <c r="T69" s="122"/>
      <c r="U69" s="130"/>
      <c r="V69" s="122"/>
      <c r="W69" s="122"/>
      <c r="X69" s="122"/>
      <c r="Y69" s="122"/>
      <c r="Z69" s="122"/>
      <c r="AA69" s="122"/>
      <c r="AB69" s="122"/>
      <c r="AC69" s="122"/>
      <c r="AD69" s="122"/>
      <c r="AE69" s="123"/>
      <c r="AF69" s="122"/>
      <c r="AG69" s="122"/>
      <c r="AH69" s="122"/>
      <c r="AN69" s="60"/>
      <c r="AO69" s="10"/>
      <c r="AP69" s="54"/>
      <c r="AQ69" s="4"/>
    </row>
    <row r="70" spans="1:43">
      <c r="A70" s="182" t="s">
        <v>39</v>
      </c>
      <c r="B70" s="182" t="s">
        <v>39</v>
      </c>
      <c r="C70" s="54" t="s">
        <v>103</v>
      </c>
      <c r="D70" s="145"/>
      <c r="E70" s="97"/>
      <c r="F70" s="122"/>
      <c r="G70" s="122"/>
      <c r="H70" s="122"/>
      <c r="I70" s="122"/>
      <c r="J70" s="122"/>
      <c r="K70" s="122"/>
      <c r="L70" s="130"/>
      <c r="M70" s="122"/>
      <c r="N70" s="122"/>
      <c r="O70" s="122"/>
      <c r="P70" s="122"/>
      <c r="Q70" s="122"/>
      <c r="R70" s="122"/>
      <c r="S70" s="122"/>
      <c r="T70" s="122"/>
      <c r="U70" s="130"/>
      <c r="V70" s="122"/>
      <c r="W70" s="122"/>
      <c r="X70" s="122"/>
      <c r="Y70" s="122"/>
      <c r="Z70" s="122"/>
      <c r="AA70" s="122"/>
      <c r="AB70" s="122"/>
      <c r="AC70" s="122"/>
      <c r="AD70" s="122"/>
      <c r="AE70" s="123"/>
      <c r="AF70" s="122"/>
      <c r="AG70" s="122"/>
      <c r="AH70" s="122"/>
      <c r="AN70" s="60"/>
      <c r="AO70" s="10"/>
      <c r="AP70" s="54"/>
      <c r="AQ70" s="4"/>
    </row>
    <row r="71" spans="1:43">
      <c r="A71" s="182" t="s">
        <v>39</v>
      </c>
      <c r="B71" s="182" t="s">
        <v>39</v>
      </c>
      <c r="C71" s="145" t="s">
        <v>104</v>
      </c>
      <c r="D71" s="145"/>
      <c r="E71" s="97"/>
      <c r="F71" s="122"/>
      <c r="G71" s="122"/>
      <c r="H71" s="122"/>
      <c r="I71" s="122"/>
      <c r="J71" s="122"/>
      <c r="K71" s="122"/>
      <c r="L71" s="130"/>
      <c r="M71" s="122"/>
      <c r="N71" s="122"/>
      <c r="O71" s="122"/>
      <c r="P71" s="122"/>
      <c r="Q71" s="122"/>
      <c r="R71" s="122"/>
      <c r="S71" s="122"/>
      <c r="T71" s="122"/>
      <c r="U71" s="130"/>
      <c r="V71" s="122"/>
      <c r="W71" s="122"/>
      <c r="X71" s="122"/>
      <c r="Y71" s="122"/>
      <c r="Z71" s="122"/>
      <c r="AA71" s="122"/>
      <c r="AB71" s="122"/>
      <c r="AC71" s="122"/>
      <c r="AD71" s="122"/>
      <c r="AE71" s="123"/>
      <c r="AF71" s="122"/>
      <c r="AG71" s="122"/>
      <c r="AH71" s="122"/>
      <c r="AN71" s="60"/>
      <c r="AO71" s="10"/>
      <c r="AP71" s="54"/>
      <c r="AQ71" s="4"/>
    </row>
    <row r="72" spans="1:43">
      <c r="A72" s="182" t="s">
        <v>39</v>
      </c>
      <c r="B72" s="181" t="s">
        <v>105</v>
      </c>
      <c r="C72" s="54"/>
      <c r="D72" s="145"/>
      <c r="E72" s="97"/>
      <c r="F72" s="122"/>
      <c r="G72" s="122"/>
      <c r="H72" s="122"/>
      <c r="I72" s="122"/>
      <c r="J72" s="122"/>
      <c r="K72" s="122"/>
      <c r="L72" s="130"/>
      <c r="M72" s="122"/>
      <c r="N72" s="122"/>
      <c r="O72" s="122"/>
      <c r="P72" s="122"/>
      <c r="Q72" s="122"/>
      <c r="R72" s="122"/>
      <c r="S72" s="122"/>
      <c r="T72" s="122"/>
      <c r="U72" s="130"/>
      <c r="V72" s="122"/>
      <c r="W72" s="122"/>
      <c r="X72" s="122"/>
      <c r="Y72" s="122"/>
      <c r="Z72" s="122"/>
      <c r="AA72" s="122"/>
      <c r="AB72" s="122"/>
      <c r="AC72" s="122"/>
      <c r="AD72" s="122"/>
      <c r="AE72" s="123"/>
      <c r="AF72" s="122"/>
      <c r="AG72" s="122"/>
      <c r="AH72" s="122"/>
      <c r="AN72" s="60"/>
      <c r="AO72" s="10"/>
      <c r="AP72" s="54"/>
      <c r="AQ72" s="4"/>
    </row>
    <row r="73" spans="1:43">
      <c r="A73" s="182" t="s">
        <v>39</v>
      </c>
      <c r="B73" s="182" t="s">
        <v>39</v>
      </c>
      <c r="C73" s="54" t="s">
        <v>106</v>
      </c>
      <c r="D73" s="145"/>
      <c r="E73" s="97"/>
      <c r="F73" s="122"/>
      <c r="G73" s="122"/>
      <c r="H73" s="122"/>
      <c r="I73" s="122"/>
      <c r="J73" s="122"/>
      <c r="K73" s="122"/>
      <c r="L73" s="130"/>
      <c r="M73" s="122"/>
      <c r="N73" s="122"/>
      <c r="O73" s="122"/>
      <c r="P73" s="122"/>
      <c r="Q73" s="122"/>
      <c r="R73" s="122"/>
      <c r="S73" s="122"/>
      <c r="T73" s="122"/>
      <c r="U73" s="130"/>
      <c r="V73" s="122"/>
      <c r="W73" s="122"/>
      <c r="X73" s="122"/>
      <c r="Y73" s="122"/>
      <c r="Z73" s="122"/>
      <c r="AA73" s="122"/>
      <c r="AB73" s="122"/>
      <c r="AC73" s="122"/>
      <c r="AD73" s="122"/>
      <c r="AE73" s="123"/>
      <c r="AF73" s="122"/>
      <c r="AG73" s="122"/>
      <c r="AH73" s="122"/>
      <c r="AN73" s="60"/>
      <c r="AO73" s="10"/>
      <c r="AP73" s="54"/>
      <c r="AQ73" s="4"/>
    </row>
    <row r="74" spans="1:43">
      <c r="A74" s="182" t="s">
        <v>39</v>
      </c>
      <c r="B74" s="182" t="s">
        <v>39</v>
      </c>
      <c r="C74" s="54" t="s">
        <v>107</v>
      </c>
      <c r="D74" s="145"/>
      <c r="E74" s="97"/>
      <c r="F74" s="122"/>
      <c r="G74" s="122"/>
      <c r="H74" s="122"/>
      <c r="I74" s="122"/>
      <c r="J74" s="122"/>
      <c r="K74" s="122"/>
      <c r="L74" s="130"/>
      <c r="M74" s="122"/>
      <c r="N74" s="122"/>
      <c r="O74" s="122"/>
      <c r="P74" s="122"/>
      <c r="Q74" s="122"/>
      <c r="R74" s="122"/>
      <c r="S74" s="122"/>
      <c r="T74" s="122"/>
      <c r="U74" s="130"/>
      <c r="V74" s="122"/>
      <c r="W74" s="122"/>
      <c r="X74" s="122"/>
      <c r="Y74" s="122"/>
      <c r="Z74" s="122"/>
      <c r="AA74" s="122"/>
      <c r="AB74" s="122"/>
      <c r="AC74" s="122"/>
      <c r="AD74" s="122"/>
      <c r="AE74" s="123"/>
      <c r="AF74" s="122"/>
      <c r="AG74" s="122"/>
      <c r="AH74" s="122"/>
      <c r="AN74" s="60"/>
      <c r="AO74" s="10"/>
      <c r="AP74" s="54"/>
      <c r="AQ74" s="4"/>
    </row>
    <row r="75" spans="1:43">
      <c r="A75" s="182" t="s">
        <v>39</v>
      </c>
      <c r="B75" s="182" t="s">
        <v>39</v>
      </c>
      <c r="C75" s="54" t="s">
        <v>108</v>
      </c>
      <c r="D75" s="145"/>
      <c r="E75" s="97"/>
      <c r="F75" s="122"/>
      <c r="G75" s="122"/>
      <c r="H75" s="122"/>
      <c r="I75" s="122"/>
      <c r="J75" s="122"/>
      <c r="K75" s="122"/>
      <c r="L75" s="130"/>
      <c r="M75" s="122"/>
      <c r="N75" s="122"/>
      <c r="O75" s="122"/>
      <c r="P75" s="122"/>
      <c r="Q75" s="122"/>
      <c r="R75" s="122"/>
      <c r="S75" s="122"/>
      <c r="T75" s="122"/>
      <c r="U75" s="130"/>
      <c r="V75" s="122"/>
      <c r="W75" s="122"/>
      <c r="X75" s="122"/>
      <c r="Y75" s="122"/>
      <c r="Z75" s="122"/>
      <c r="AA75" s="122"/>
      <c r="AB75" s="122"/>
      <c r="AC75" s="122"/>
      <c r="AD75" s="122"/>
      <c r="AE75" s="123"/>
      <c r="AF75" s="122"/>
      <c r="AG75" s="122"/>
      <c r="AH75" s="122"/>
      <c r="AN75" s="60"/>
      <c r="AO75" s="10"/>
      <c r="AP75" s="54"/>
      <c r="AQ75" s="4"/>
    </row>
    <row r="76" spans="1:43">
      <c r="A76" s="182" t="s">
        <v>39</v>
      </c>
      <c r="B76" s="182" t="s">
        <v>39</v>
      </c>
      <c r="C76" s="54" t="s">
        <v>109</v>
      </c>
      <c r="D76" s="145"/>
      <c r="E76" s="97"/>
      <c r="F76" s="122"/>
      <c r="G76" s="122"/>
      <c r="H76" s="122"/>
      <c r="I76" s="122"/>
      <c r="J76" s="122"/>
      <c r="K76" s="122"/>
      <c r="L76" s="130"/>
      <c r="M76" s="122"/>
      <c r="N76" s="122"/>
      <c r="O76" s="122"/>
      <c r="P76" s="122"/>
      <c r="Q76" s="122"/>
      <c r="R76" s="122"/>
      <c r="S76" s="122"/>
      <c r="T76" s="122"/>
      <c r="U76" s="130"/>
      <c r="V76" s="122"/>
      <c r="W76" s="122"/>
      <c r="X76" s="122"/>
      <c r="Y76" s="122"/>
      <c r="Z76" s="122"/>
      <c r="AA76" s="122"/>
      <c r="AB76" s="122"/>
      <c r="AC76" s="122"/>
      <c r="AD76" s="122"/>
      <c r="AE76" s="123"/>
      <c r="AF76" s="122"/>
      <c r="AG76" s="122"/>
      <c r="AH76" s="122"/>
      <c r="AN76" s="60"/>
      <c r="AO76" s="10"/>
      <c r="AP76" s="54"/>
      <c r="AQ76" s="4"/>
    </row>
    <row r="77" spans="1:43">
      <c r="A77" s="182" t="s">
        <v>39</v>
      </c>
      <c r="B77" s="182" t="s">
        <v>39</v>
      </c>
      <c r="C77" s="54" t="s">
        <v>110</v>
      </c>
      <c r="D77" s="145"/>
      <c r="E77" s="97"/>
      <c r="F77" s="122"/>
      <c r="G77" s="122"/>
      <c r="H77" s="122"/>
      <c r="I77" s="122"/>
      <c r="J77" s="122"/>
      <c r="K77" s="122"/>
      <c r="L77" s="130"/>
      <c r="M77" s="122"/>
      <c r="N77" s="122"/>
      <c r="O77" s="122"/>
      <c r="P77" s="122"/>
      <c r="Q77" s="122"/>
      <c r="R77" s="122"/>
      <c r="S77" s="122"/>
      <c r="T77" s="122"/>
      <c r="U77" s="130"/>
      <c r="V77" s="122"/>
      <c r="W77" s="122"/>
      <c r="X77" s="122"/>
      <c r="Y77" s="122"/>
      <c r="Z77" s="122"/>
      <c r="AA77" s="122"/>
      <c r="AB77" s="122"/>
      <c r="AC77" s="122"/>
      <c r="AD77" s="122"/>
      <c r="AE77" s="123"/>
      <c r="AF77" s="122"/>
      <c r="AG77" s="122"/>
      <c r="AH77" s="122"/>
      <c r="AN77" s="60"/>
      <c r="AO77" s="10"/>
      <c r="AP77" s="54"/>
      <c r="AQ77" s="4"/>
    </row>
    <row r="78" spans="1:43">
      <c r="A78" s="182" t="s">
        <v>39</v>
      </c>
      <c r="B78" s="182" t="s">
        <v>39</v>
      </c>
      <c r="C78" s="145" t="s">
        <v>111</v>
      </c>
      <c r="D78" s="145"/>
      <c r="E78" s="97"/>
      <c r="F78" s="122"/>
      <c r="G78" s="122"/>
      <c r="H78" s="122"/>
      <c r="I78" s="122"/>
      <c r="J78" s="122"/>
      <c r="K78" s="122"/>
      <c r="L78" s="130"/>
      <c r="M78" s="122"/>
      <c r="N78" s="122"/>
      <c r="O78" s="122"/>
      <c r="P78" s="122"/>
      <c r="Q78" s="122"/>
      <c r="R78" s="122"/>
      <c r="S78" s="122"/>
      <c r="T78" s="122"/>
      <c r="U78" s="130"/>
      <c r="V78" s="122"/>
      <c r="W78" s="122"/>
      <c r="X78" s="122"/>
      <c r="Y78" s="122"/>
      <c r="Z78" s="122"/>
      <c r="AA78" s="122"/>
      <c r="AB78" s="122"/>
      <c r="AC78" s="122"/>
      <c r="AD78" s="122"/>
      <c r="AE78" s="123"/>
      <c r="AF78" s="122"/>
      <c r="AG78" s="122"/>
      <c r="AH78" s="122"/>
      <c r="AN78" s="60"/>
      <c r="AO78" s="10"/>
      <c r="AP78" s="54"/>
      <c r="AQ78" s="4"/>
    </row>
    <row r="79" spans="1:43">
      <c r="A79" s="180" t="s">
        <v>112</v>
      </c>
      <c r="B79" s="181"/>
      <c r="C79" s="54"/>
      <c r="D79" s="145"/>
      <c r="E79" s="97"/>
      <c r="F79" s="122"/>
      <c r="G79" s="122"/>
      <c r="H79" s="122"/>
      <c r="I79" s="122"/>
      <c r="J79" s="122"/>
      <c r="K79" s="122"/>
      <c r="L79" s="130"/>
      <c r="M79" s="122"/>
      <c r="N79" s="122"/>
      <c r="O79" s="122"/>
      <c r="P79" s="122"/>
      <c r="Q79" s="122"/>
      <c r="R79" s="122"/>
      <c r="S79" s="122"/>
      <c r="T79" s="122"/>
      <c r="U79" s="130"/>
      <c r="V79" s="122"/>
      <c r="W79" s="122"/>
      <c r="X79" s="122"/>
      <c r="Y79" s="122"/>
      <c r="Z79" s="122"/>
      <c r="AA79" s="122"/>
      <c r="AB79" s="122"/>
      <c r="AC79" s="122"/>
      <c r="AD79" s="122"/>
      <c r="AE79" s="123"/>
      <c r="AF79" s="122"/>
      <c r="AG79" s="122"/>
      <c r="AH79" s="122"/>
      <c r="AN79" s="60"/>
      <c r="AO79" s="11"/>
      <c r="AP79" s="58"/>
      <c r="AQ79" s="4"/>
    </row>
    <row r="80" spans="1:43">
      <c r="A80" s="182" t="s">
        <v>39</v>
      </c>
      <c r="B80" s="181" t="s">
        <v>113</v>
      </c>
      <c r="C80" s="54"/>
      <c r="D80" s="145"/>
      <c r="E80" s="97"/>
      <c r="F80" s="122"/>
      <c r="G80" s="122"/>
      <c r="H80" s="122"/>
      <c r="I80" s="122"/>
      <c r="J80" s="122"/>
      <c r="K80" s="122"/>
      <c r="L80" s="130"/>
      <c r="M80" s="122"/>
      <c r="N80" s="122"/>
      <c r="O80" s="122"/>
      <c r="P80" s="122"/>
      <c r="Q80" s="122"/>
      <c r="R80" s="122"/>
      <c r="S80" s="122"/>
      <c r="T80" s="122"/>
      <c r="U80" s="130"/>
      <c r="V80" s="122"/>
      <c r="W80" s="122"/>
      <c r="X80" s="122"/>
      <c r="Y80" s="122"/>
      <c r="Z80" s="122"/>
      <c r="AA80" s="122"/>
      <c r="AB80" s="122"/>
      <c r="AC80" s="122"/>
      <c r="AD80" s="122"/>
      <c r="AE80" s="123"/>
      <c r="AF80" s="122"/>
      <c r="AG80" s="122"/>
      <c r="AH80" s="122"/>
      <c r="AN80" s="60"/>
      <c r="AO80" s="10"/>
      <c r="AP80" s="54"/>
      <c r="AQ80" s="4"/>
    </row>
    <row r="81" spans="1:43">
      <c r="A81" s="182" t="s">
        <v>39</v>
      </c>
      <c r="B81" s="182" t="s">
        <v>39</v>
      </c>
      <c r="C81" s="54" t="s">
        <v>81</v>
      </c>
      <c r="D81" s="145"/>
      <c r="E81" s="97"/>
      <c r="F81" s="122"/>
      <c r="G81" s="122"/>
      <c r="H81" s="122"/>
      <c r="I81" s="122"/>
      <c r="J81" s="122"/>
      <c r="K81" s="122"/>
      <c r="L81" s="130"/>
      <c r="M81" s="122"/>
      <c r="N81" s="122"/>
      <c r="O81" s="122"/>
      <c r="P81" s="122"/>
      <c r="Q81" s="122"/>
      <c r="R81" s="122"/>
      <c r="S81" s="122"/>
      <c r="T81" s="122"/>
      <c r="U81" s="130"/>
      <c r="V81" s="122"/>
      <c r="W81" s="122"/>
      <c r="X81" s="122"/>
      <c r="Y81" s="122"/>
      <c r="Z81" s="122"/>
      <c r="AA81" s="122"/>
      <c r="AB81" s="122"/>
      <c r="AC81" s="122"/>
      <c r="AD81" s="122"/>
      <c r="AE81" s="123"/>
      <c r="AF81" s="122"/>
      <c r="AG81" s="122"/>
      <c r="AH81" s="122"/>
      <c r="AN81" s="60"/>
      <c r="AO81" s="10"/>
      <c r="AP81" s="54"/>
      <c r="AQ81" s="4"/>
    </row>
    <row r="82" spans="1:43">
      <c r="A82" s="182" t="s">
        <v>39</v>
      </c>
      <c r="B82" s="182" t="s">
        <v>39</v>
      </c>
      <c r="C82" s="54" t="s">
        <v>114</v>
      </c>
      <c r="D82" s="145"/>
      <c r="E82" s="97"/>
      <c r="F82" s="122"/>
      <c r="G82" s="122"/>
      <c r="H82" s="122"/>
      <c r="I82" s="122"/>
      <c r="J82" s="122"/>
      <c r="K82" s="122"/>
      <c r="L82" s="130"/>
      <c r="M82" s="122"/>
      <c r="N82" s="122"/>
      <c r="O82" s="122"/>
      <c r="P82" s="122"/>
      <c r="Q82" s="122"/>
      <c r="R82" s="122"/>
      <c r="S82" s="122"/>
      <c r="T82" s="122"/>
      <c r="U82" s="130"/>
      <c r="V82" s="122"/>
      <c r="W82" s="122"/>
      <c r="X82" s="122"/>
      <c r="Y82" s="122"/>
      <c r="Z82" s="122"/>
      <c r="AA82" s="122"/>
      <c r="AB82" s="122"/>
      <c r="AC82" s="122"/>
      <c r="AD82" s="122"/>
      <c r="AE82" s="123"/>
      <c r="AF82" s="122"/>
      <c r="AG82" s="122"/>
      <c r="AH82" s="122"/>
      <c r="AN82" s="60"/>
      <c r="AO82" s="10"/>
      <c r="AP82" s="54"/>
      <c r="AQ82" s="4"/>
    </row>
    <row r="83" spans="1:43">
      <c r="A83" s="182" t="s">
        <v>39</v>
      </c>
      <c r="B83" s="181" t="s">
        <v>115</v>
      </c>
      <c r="C83" s="54"/>
      <c r="D83" s="145"/>
      <c r="E83" s="97"/>
      <c r="F83" s="122"/>
      <c r="G83" s="122"/>
      <c r="H83" s="122"/>
      <c r="I83" s="122"/>
      <c r="J83" s="122"/>
      <c r="K83" s="122"/>
      <c r="L83" s="130"/>
      <c r="M83" s="122"/>
      <c r="N83" s="122"/>
      <c r="O83" s="122"/>
      <c r="P83" s="122"/>
      <c r="Q83" s="122"/>
      <c r="R83" s="122"/>
      <c r="S83" s="122"/>
      <c r="T83" s="122"/>
      <c r="U83" s="130"/>
      <c r="V83" s="122"/>
      <c r="W83" s="122"/>
      <c r="X83" s="122"/>
      <c r="Y83" s="122"/>
      <c r="Z83" s="122"/>
      <c r="AA83" s="122"/>
      <c r="AB83" s="122"/>
      <c r="AC83" s="122"/>
      <c r="AD83" s="122"/>
      <c r="AE83" s="123"/>
      <c r="AF83" s="122"/>
      <c r="AG83" s="122"/>
      <c r="AH83" s="122"/>
      <c r="AN83" s="60"/>
      <c r="AO83" s="10"/>
      <c r="AP83" s="54"/>
      <c r="AQ83" s="4"/>
    </row>
    <row r="84" spans="1:43">
      <c r="A84" s="182" t="s">
        <v>39</v>
      </c>
      <c r="B84" s="182" t="s">
        <v>39</v>
      </c>
      <c r="C84" s="54" t="s">
        <v>116</v>
      </c>
      <c r="D84" s="145"/>
      <c r="E84" s="97"/>
      <c r="F84" s="122"/>
      <c r="G84" s="122"/>
      <c r="H84" s="122"/>
      <c r="I84" s="122"/>
      <c r="J84" s="122"/>
      <c r="K84" s="122"/>
      <c r="L84" s="130"/>
      <c r="M84" s="122"/>
      <c r="N84" s="122"/>
      <c r="O84" s="122"/>
      <c r="P84" s="122"/>
      <c r="Q84" s="122"/>
      <c r="R84" s="122"/>
      <c r="S84" s="122"/>
      <c r="T84" s="122"/>
      <c r="U84" s="130"/>
      <c r="V84" s="122"/>
      <c r="W84" s="122"/>
      <c r="X84" s="122"/>
      <c r="Y84" s="122"/>
      <c r="Z84" s="122"/>
      <c r="AA84" s="122"/>
      <c r="AB84" s="122"/>
      <c r="AC84" s="122"/>
      <c r="AD84" s="122"/>
      <c r="AE84" s="123"/>
      <c r="AF84" s="122"/>
      <c r="AG84" s="122"/>
      <c r="AH84" s="122"/>
      <c r="AN84" s="60"/>
      <c r="AO84" s="10"/>
      <c r="AP84" s="54"/>
      <c r="AQ84" s="4"/>
    </row>
    <row r="85" spans="1:43">
      <c r="A85" s="182" t="s">
        <v>39</v>
      </c>
      <c r="B85" s="182" t="s">
        <v>39</v>
      </c>
      <c r="C85" s="54" t="s">
        <v>117</v>
      </c>
      <c r="D85" s="145"/>
      <c r="E85" s="97"/>
      <c r="F85" s="122"/>
      <c r="G85" s="122"/>
      <c r="H85" s="122"/>
      <c r="I85" s="122"/>
      <c r="J85" s="122"/>
      <c r="K85" s="122"/>
      <c r="L85" s="130"/>
      <c r="M85" s="122"/>
      <c r="N85" s="122"/>
      <c r="O85" s="122"/>
      <c r="P85" s="122"/>
      <c r="Q85" s="122"/>
      <c r="R85" s="122"/>
      <c r="S85" s="122"/>
      <c r="T85" s="122"/>
      <c r="U85" s="130"/>
      <c r="V85" s="122"/>
      <c r="W85" s="122"/>
      <c r="X85" s="122"/>
      <c r="Y85" s="122"/>
      <c r="Z85" s="122"/>
      <c r="AA85" s="122"/>
      <c r="AB85" s="122"/>
      <c r="AC85" s="122"/>
      <c r="AD85" s="122"/>
      <c r="AE85" s="123"/>
      <c r="AF85" s="122"/>
      <c r="AG85" s="122"/>
      <c r="AH85" s="122"/>
      <c r="AN85" s="60"/>
      <c r="AO85" s="10"/>
      <c r="AP85" s="54"/>
      <c r="AQ85" s="4"/>
    </row>
    <row r="86" spans="1:43">
      <c r="A86" s="182" t="s">
        <v>39</v>
      </c>
      <c r="B86" s="181" t="s">
        <v>118</v>
      </c>
      <c r="C86" s="54"/>
      <c r="D86" s="145"/>
      <c r="E86" s="97"/>
      <c r="F86" s="122"/>
      <c r="G86" s="122"/>
      <c r="H86" s="122"/>
      <c r="I86" s="122"/>
      <c r="J86" s="122"/>
      <c r="K86" s="122"/>
      <c r="L86" s="130"/>
      <c r="M86" s="122"/>
      <c r="N86" s="122"/>
      <c r="O86" s="122"/>
      <c r="P86" s="122"/>
      <c r="Q86" s="122"/>
      <c r="R86" s="122"/>
      <c r="S86" s="122"/>
      <c r="T86" s="122"/>
      <c r="U86" s="130"/>
      <c r="V86" s="122"/>
      <c r="W86" s="122"/>
      <c r="X86" s="122"/>
      <c r="Y86" s="122"/>
      <c r="Z86" s="122"/>
      <c r="AA86" s="122"/>
      <c r="AB86" s="122"/>
      <c r="AC86" s="122"/>
      <c r="AD86" s="122"/>
      <c r="AE86" s="123"/>
      <c r="AF86" s="122"/>
      <c r="AG86" s="122"/>
      <c r="AH86" s="122"/>
      <c r="AN86" s="60"/>
      <c r="AO86" s="10"/>
      <c r="AP86" s="54"/>
      <c r="AQ86" s="4"/>
    </row>
    <row r="87" spans="1:43">
      <c r="A87" s="182" t="s">
        <v>39</v>
      </c>
      <c r="B87" s="182" t="s">
        <v>39</v>
      </c>
      <c r="C87" s="54" t="s">
        <v>119</v>
      </c>
      <c r="D87" s="145"/>
      <c r="E87" s="97"/>
      <c r="F87" s="122"/>
      <c r="G87" s="122"/>
      <c r="H87" s="122"/>
      <c r="I87" s="122"/>
      <c r="J87" s="122"/>
      <c r="K87" s="122"/>
      <c r="L87" s="130"/>
      <c r="M87" s="122"/>
      <c r="N87" s="122"/>
      <c r="O87" s="122"/>
      <c r="P87" s="122"/>
      <c r="Q87" s="122"/>
      <c r="R87" s="122"/>
      <c r="S87" s="122"/>
      <c r="T87" s="122"/>
      <c r="U87" s="130"/>
      <c r="V87" s="122"/>
      <c r="W87" s="122"/>
      <c r="X87" s="122"/>
      <c r="Y87" s="122"/>
      <c r="Z87" s="122"/>
      <c r="AA87" s="122"/>
      <c r="AB87" s="122"/>
      <c r="AC87" s="122"/>
      <c r="AD87" s="122"/>
      <c r="AE87" s="123"/>
      <c r="AF87" s="122"/>
      <c r="AG87" s="122"/>
      <c r="AH87" s="122"/>
      <c r="AN87" s="60"/>
      <c r="AO87" s="10"/>
      <c r="AP87" s="54"/>
      <c r="AQ87" s="4"/>
    </row>
    <row r="88" spans="1:43">
      <c r="A88" s="182" t="s">
        <v>39</v>
      </c>
      <c r="B88" s="182" t="s">
        <v>39</v>
      </c>
      <c r="C88" s="54" t="s">
        <v>120</v>
      </c>
      <c r="D88" s="145"/>
      <c r="E88" s="97"/>
      <c r="F88" s="122"/>
      <c r="G88" s="122"/>
      <c r="H88" s="122"/>
      <c r="I88" s="122"/>
      <c r="J88" s="122"/>
      <c r="K88" s="122"/>
      <c r="L88" s="130"/>
      <c r="M88" s="122"/>
      <c r="N88" s="122"/>
      <c r="O88" s="122"/>
      <c r="P88" s="122"/>
      <c r="Q88" s="122"/>
      <c r="R88" s="122"/>
      <c r="S88" s="122"/>
      <c r="T88" s="122"/>
      <c r="U88" s="130"/>
      <c r="V88" s="122"/>
      <c r="W88" s="122"/>
      <c r="X88" s="122"/>
      <c r="Y88" s="122"/>
      <c r="Z88" s="122"/>
      <c r="AA88" s="122"/>
      <c r="AB88" s="122"/>
      <c r="AC88" s="122"/>
      <c r="AD88" s="122"/>
      <c r="AE88" s="123"/>
      <c r="AF88" s="122"/>
      <c r="AG88" s="122"/>
      <c r="AH88" s="122"/>
      <c r="AN88" s="60"/>
      <c r="AO88" s="10"/>
      <c r="AP88" s="54"/>
      <c r="AQ88" s="4"/>
    </row>
    <row r="89" spans="1:43">
      <c r="A89" s="182" t="s">
        <v>39</v>
      </c>
      <c r="B89" s="182" t="s">
        <v>39</v>
      </c>
      <c r="C89" s="54" t="s">
        <v>121</v>
      </c>
      <c r="D89" s="145"/>
      <c r="E89" s="97"/>
      <c r="F89" s="122"/>
      <c r="G89" s="122"/>
      <c r="H89" s="122"/>
      <c r="I89" s="122"/>
      <c r="J89" s="122"/>
      <c r="K89" s="122"/>
      <c r="L89" s="130"/>
      <c r="M89" s="122"/>
      <c r="N89" s="122"/>
      <c r="O89" s="122"/>
      <c r="P89" s="122"/>
      <c r="Q89" s="122"/>
      <c r="R89" s="122"/>
      <c r="S89" s="122"/>
      <c r="T89" s="122"/>
      <c r="U89" s="130"/>
      <c r="V89" s="122"/>
      <c r="W89" s="122"/>
      <c r="X89" s="122"/>
      <c r="Y89" s="122"/>
      <c r="Z89" s="122"/>
      <c r="AA89" s="122"/>
      <c r="AB89" s="122"/>
      <c r="AC89" s="122"/>
      <c r="AD89" s="122"/>
      <c r="AE89" s="123"/>
      <c r="AF89" s="122"/>
      <c r="AG89" s="122"/>
      <c r="AH89" s="122"/>
      <c r="AN89" s="60"/>
      <c r="AO89" s="10"/>
      <c r="AP89" s="54"/>
      <c r="AQ89" s="4"/>
    </row>
    <row r="90" spans="1:43">
      <c r="A90" s="182" t="s">
        <v>39</v>
      </c>
      <c r="B90" s="181" t="s">
        <v>122</v>
      </c>
      <c r="C90" s="54"/>
      <c r="D90" s="145"/>
      <c r="E90" s="97"/>
      <c r="F90" s="122"/>
      <c r="G90" s="122"/>
      <c r="H90" s="122"/>
      <c r="I90" s="122"/>
      <c r="J90" s="122"/>
      <c r="K90" s="122"/>
      <c r="L90" s="130"/>
      <c r="M90" s="122"/>
      <c r="N90" s="122"/>
      <c r="O90" s="122"/>
      <c r="P90" s="122"/>
      <c r="Q90" s="122"/>
      <c r="R90" s="122"/>
      <c r="S90" s="122"/>
      <c r="T90" s="122"/>
      <c r="U90" s="130"/>
      <c r="V90" s="122"/>
      <c r="W90" s="122"/>
      <c r="X90" s="122"/>
      <c r="Y90" s="122"/>
      <c r="Z90" s="122"/>
      <c r="AA90" s="122"/>
      <c r="AB90" s="122"/>
      <c r="AC90" s="122"/>
      <c r="AD90" s="122"/>
      <c r="AE90" s="123"/>
      <c r="AF90" s="122"/>
      <c r="AG90" s="122"/>
      <c r="AH90" s="122"/>
      <c r="AN90" s="60"/>
      <c r="AO90" s="10"/>
      <c r="AP90" s="54"/>
      <c r="AQ90" s="4"/>
    </row>
    <row r="91" spans="1:43">
      <c r="A91" s="182" t="s">
        <v>39</v>
      </c>
      <c r="B91" s="182" t="s">
        <v>39</v>
      </c>
      <c r="C91" s="54" t="s">
        <v>123</v>
      </c>
      <c r="D91" s="145"/>
      <c r="E91" s="97"/>
      <c r="F91" s="122"/>
      <c r="G91" s="122"/>
      <c r="H91" s="122"/>
      <c r="I91" s="122"/>
      <c r="J91" s="122"/>
      <c r="K91" s="122"/>
      <c r="L91" s="130"/>
      <c r="M91" s="122"/>
      <c r="N91" s="122"/>
      <c r="O91" s="122"/>
      <c r="P91" s="122"/>
      <c r="Q91" s="122"/>
      <c r="R91" s="122"/>
      <c r="S91" s="122"/>
      <c r="T91" s="122"/>
      <c r="U91" s="130"/>
      <c r="V91" s="122"/>
      <c r="W91" s="122"/>
      <c r="X91" s="122"/>
      <c r="Y91" s="122"/>
      <c r="Z91" s="122"/>
      <c r="AA91" s="122"/>
      <c r="AB91" s="122"/>
      <c r="AC91" s="122"/>
      <c r="AD91" s="122"/>
      <c r="AE91" s="123"/>
      <c r="AF91" s="122"/>
      <c r="AG91" s="122"/>
      <c r="AH91" s="122"/>
      <c r="AN91" s="60"/>
      <c r="AO91" s="10"/>
      <c r="AP91" s="54"/>
      <c r="AQ91" s="4"/>
    </row>
    <row r="92" spans="1:43">
      <c r="A92" s="182" t="s">
        <v>39</v>
      </c>
      <c r="B92" s="182" t="s">
        <v>39</v>
      </c>
      <c r="C92" s="54" t="s">
        <v>124</v>
      </c>
      <c r="D92" s="145"/>
      <c r="E92" s="97"/>
      <c r="F92" s="122"/>
      <c r="G92" s="122"/>
      <c r="H92" s="122"/>
      <c r="I92" s="122"/>
      <c r="J92" s="122"/>
      <c r="K92" s="122"/>
      <c r="L92" s="130"/>
      <c r="M92" s="122"/>
      <c r="N92" s="122"/>
      <c r="O92" s="122"/>
      <c r="P92" s="122"/>
      <c r="Q92" s="122"/>
      <c r="R92" s="122"/>
      <c r="S92" s="122"/>
      <c r="T92" s="122"/>
      <c r="U92" s="130"/>
      <c r="V92" s="122"/>
      <c r="W92" s="122"/>
      <c r="X92" s="122"/>
      <c r="Y92" s="122"/>
      <c r="Z92" s="122"/>
      <c r="AA92" s="122"/>
      <c r="AB92" s="122"/>
      <c r="AC92" s="122"/>
      <c r="AD92" s="122"/>
      <c r="AE92" s="123"/>
      <c r="AF92" s="122"/>
      <c r="AG92" s="122"/>
      <c r="AH92" s="122"/>
      <c r="AN92" s="60"/>
      <c r="AO92" s="10"/>
      <c r="AP92" s="54"/>
      <c r="AQ92" s="4"/>
    </row>
    <row r="93" spans="1:43">
      <c r="A93" s="182" t="s">
        <v>39</v>
      </c>
      <c r="B93" s="182" t="s">
        <v>39</v>
      </c>
      <c r="C93" s="54" t="s">
        <v>125</v>
      </c>
      <c r="D93" s="145"/>
      <c r="E93" s="97"/>
      <c r="F93" s="122"/>
      <c r="G93" s="122"/>
      <c r="H93" s="122"/>
      <c r="I93" s="122"/>
      <c r="J93" s="122"/>
      <c r="K93" s="122"/>
      <c r="L93" s="130"/>
      <c r="M93" s="122"/>
      <c r="N93" s="122"/>
      <c r="O93" s="122"/>
      <c r="P93" s="122"/>
      <c r="Q93" s="122"/>
      <c r="R93" s="122"/>
      <c r="S93" s="122"/>
      <c r="T93" s="122"/>
      <c r="U93" s="130"/>
      <c r="V93" s="122"/>
      <c r="W93" s="122"/>
      <c r="X93" s="122"/>
      <c r="Y93" s="122"/>
      <c r="Z93" s="122"/>
      <c r="AA93" s="122"/>
      <c r="AB93" s="122"/>
      <c r="AC93" s="122"/>
      <c r="AD93" s="122"/>
      <c r="AE93" s="123"/>
      <c r="AF93" s="122"/>
      <c r="AG93" s="122"/>
      <c r="AH93" s="122"/>
      <c r="AN93" s="60"/>
      <c r="AO93" s="10"/>
      <c r="AP93" s="54"/>
      <c r="AQ93" s="4"/>
    </row>
    <row r="94" spans="1:43">
      <c r="A94" s="182" t="s">
        <v>39</v>
      </c>
      <c r="B94" s="182" t="s">
        <v>39</v>
      </c>
      <c r="C94" s="54" t="s">
        <v>126</v>
      </c>
      <c r="D94" s="145"/>
      <c r="E94" s="97"/>
      <c r="F94" s="122"/>
      <c r="G94" s="122"/>
      <c r="H94" s="122"/>
      <c r="I94" s="122"/>
      <c r="J94" s="122"/>
      <c r="K94" s="122"/>
      <c r="L94" s="130"/>
      <c r="M94" s="122"/>
      <c r="N94" s="122"/>
      <c r="O94" s="122"/>
      <c r="P94" s="122"/>
      <c r="Q94" s="122"/>
      <c r="R94" s="122"/>
      <c r="S94" s="122"/>
      <c r="T94" s="122"/>
      <c r="U94" s="130"/>
      <c r="V94" s="122"/>
      <c r="W94" s="122"/>
      <c r="X94" s="122"/>
      <c r="Y94" s="122"/>
      <c r="Z94" s="122"/>
      <c r="AA94" s="122"/>
      <c r="AB94" s="122"/>
      <c r="AC94" s="122"/>
      <c r="AD94" s="122"/>
      <c r="AE94" s="123"/>
      <c r="AF94" s="122"/>
      <c r="AG94" s="122"/>
      <c r="AH94" s="122"/>
      <c r="AN94" s="60"/>
      <c r="AO94" s="10"/>
      <c r="AP94" s="54"/>
      <c r="AQ94" s="4"/>
    </row>
    <row r="95" spans="1:43">
      <c r="A95" s="182" t="s">
        <v>39</v>
      </c>
      <c r="B95" s="182" t="s">
        <v>39</v>
      </c>
      <c r="C95" s="54" t="s">
        <v>127</v>
      </c>
      <c r="D95" s="145"/>
      <c r="E95" s="97"/>
      <c r="F95" s="122"/>
      <c r="G95" s="122"/>
      <c r="H95" s="122"/>
      <c r="I95" s="122"/>
      <c r="J95" s="122"/>
      <c r="K95" s="122"/>
      <c r="L95" s="130"/>
      <c r="M95" s="122"/>
      <c r="N95" s="122"/>
      <c r="O95" s="122"/>
      <c r="P95" s="122"/>
      <c r="Q95" s="122"/>
      <c r="R95" s="122"/>
      <c r="S95" s="122"/>
      <c r="T95" s="122"/>
      <c r="U95" s="130"/>
      <c r="V95" s="122"/>
      <c r="W95" s="122"/>
      <c r="X95" s="122"/>
      <c r="Y95" s="122"/>
      <c r="Z95" s="122"/>
      <c r="AA95" s="122"/>
      <c r="AB95" s="122"/>
      <c r="AC95" s="122"/>
      <c r="AD95" s="122"/>
      <c r="AE95" s="123"/>
      <c r="AF95" s="122"/>
      <c r="AG95" s="122"/>
      <c r="AH95" s="122"/>
      <c r="AN95" s="60"/>
      <c r="AO95" s="10"/>
      <c r="AP95" s="54"/>
      <c r="AQ95" s="4"/>
    </row>
    <row r="96" spans="1:43">
      <c r="A96" s="182" t="s">
        <v>39</v>
      </c>
      <c r="B96" s="182" t="s">
        <v>39</v>
      </c>
      <c r="C96" s="54" t="s">
        <v>128</v>
      </c>
      <c r="D96" s="145"/>
      <c r="E96" s="97"/>
      <c r="F96" s="122"/>
      <c r="G96" s="122"/>
      <c r="H96" s="122"/>
      <c r="I96" s="122"/>
      <c r="J96" s="122"/>
      <c r="K96" s="122"/>
      <c r="L96" s="130"/>
      <c r="M96" s="122"/>
      <c r="N96" s="122"/>
      <c r="O96" s="122"/>
      <c r="P96" s="122"/>
      <c r="Q96" s="122"/>
      <c r="R96" s="122"/>
      <c r="S96" s="122"/>
      <c r="T96" s="122"/>
      <c r="U96" s="130"/>
      <c r="V96" s="122"/>
      <c r="W96" s="122"/>
      <c r="X96" s="122"/>
      <c r="Y96" s="122"/>
      <c r="Z96" s="122"/>
      <c r="AA96" s="122"/>
      <c r="AB96" s="122"/>
      <c r="AC96" s="122"/>
      <c r="AD96" s="122"/>
      <c r="AE96" s="123"/>
      <c r="AF96" s="122"/>
      <c r="AG96" s="122"/>
      <c r="AH96" s="122"/>
      <c r="AN96" s="60"/>
      <c r="AO96" s="10"/>
      <c r="AP96" s="54"/>
      <c r="AQ96" s="4"/>
    </row>
    <row r="97" spans="1:43">
      <c r="A97" s="182" t="s">
        <v>39</v>
      </c>
      <c r="B97" s="182" t="s">
        <v>39</v>
      </c>
      <c r="C97" s="54" t="s">
        <v>129</v>
      </c>
      <c r="D97" s="145"/>
      <c r="E97" s="97"/>
      <c r="F97" s="122"/>
      <c r="G97" s="122"/>
      <c r="H97" s="122"/>
      <c r="I97" s="122"/>
      <c r="J97" s="122"/>
      <c r="K97" s="122"/>
      <c r="L97" s="130"/>
      <c r="M97" s="122"/>
      <c r="N97" s="122"/>
      <c r="O97" s="122"/>
      <c r="P97" s="122"/>
      <c r="Q97" s="122"/>
      <c r="R97" s="122"/>
      <c r="S97" s="122"/>
      <c r="T97" s="122"/>
      <c r="U97" s="130"/>
      <c r="V97" s="122"/>
      <c r="W97" s="122"/>
      <c r="X97" s="122"/>
      <c r="Y97" s="122"/>
      <c r="Z97" s="122"/>
      <c r="AA97" s="122"/>
      <c r="AB97" s="122"/>
      <c r="AC97" s="122"/>
      <c r="AD97" s="122"/>
      <c r="AE97" s="123"/>
      <c r="AF97" s="122"/>
      <c r="AG97" s="122"/>
      <c r="AH97" s="122"/>
      <c r="AN97" s="60"/>
      <c r="AO97" s="10"/>
      <c r="AP97" s="54"/>
      <c r="AQ97" s="4"/>
    </row>
    <row r="98" spans="1:43">
      <c r="A98" s="182" t="s">
        <v>39</v>
      </c>
      <c r="B98" s="182" t="s">
        <v>39</v>
      </c>
      <c r="C98" s="54" t="s">
        <v>130</v>
      </c>
      <c r="D98" s="145"/>
      <c r="E98" s="97"/>
      <c r="F98" s="122"/>
      <c r="G98" s="122"/>
      <c r="H98" s="122"/>
      <c r="I98" s="122"/>
      <c r="J98" s="122"/>
      <c r="K98" s="122"/>
      <c r="L98" s="130"/>
      <c r="M98" s="122"/>
      <c r="N98" s="122"/>
      <c r="O98" s="122"/>
      <c r="P98" s="122"/>
      <c r="Q98" s="122"/>
      <c r="R98" s="122"/>
      <c r="S98" s="122"/>
      <c r="T98" s="122"/>
      <c r="U98" s="130"/>
      <c r="V98" s="122"/>
      <c r="W98" s="122"/>
      <c r="X98" s="122"/>
      <c r="Y98" s="122"/>
      <c r="Z98" s="122"/>
      <c r="AA98" s="122"/>
      <c r="AB98" s="122"/>
      <c r="AC98" s="122"/>
      <c r="AD98" s="122"/>
      <c r="AE98" s="123"/>
      <c r="AF98" s="122"/>
      <c r="AG98" s="122"/>
      <c r="AH98" s="122"/>
      <c r="AN98" s="60"/>
      <c r="AO98" s="10"/>
      <c r="AP98" s="54"/>
      <c r="AQ98" s="4"/>
    </row>
    <row r="99" spans="1:43">
      <c r="A99" s="182" t="s">
        <v>39</v>
      </c>
      <c r="B99" s="182" t="s">
        <v>39</v>
      </c>
      <c r="C99" s="54" t="s">
        <v>131</v>
      </c>
      <c r="D99" s="145"/>
      <c r="E99" s="97"/>
      <c r="F99" s="122"/>
      <c r="G99" s="122"/>
      <c r="H99" s="122"/>
      <c r="I99" s="122"/>
      <c r="J99" s="122"/>
      <c r="K99" s="122"/>
      <c r="L99" s="130"/>
      <c r="M99" s="122"/>
      <c r="N99" s="122"/>
      <c r="O99" s="122"/>
      <c r="P99" s="122"/>
      <c r="Q99" s="122"/>
      <c r="R99" s="122"/>
      <c r="S99" s="122"/>
      <c r="T99" s="122"/>
      <c r="U99" s="130"/>
      <c r="V99" s="122"/>
      <c r="W99" s="122"/>
      <c r="X99" s="122"/>
      <c r="Y99" s="122"/>
      <c r="Z99" s="122"/>
      <c r="AA99" s="122"/>
      <c r="AB99" s="122"/>
      <c r="AC99" s="122"/>
      <c r="AD99" s="122"/>
      <c r="AE99" s="123"/>
      <c r="AF99" s="122"/>
      <c r="AG99" s="122"/>
      <c r="AH99" s="122"/>
      <c r="AN99" s="60"/>
      <c r="AO99" s="10"/>
      <c r="AP99" s="54"/>
      <c r="AQ99" s="4"/>
    </row>
    <row r="100" spans="1:43">
      <c r="A100" s="180" t="s">
        <v>132</v>
      </c>
      <c r="E100" s="97"/>
      <c r="F100" s="122"/>
      <c r="G100" s="122"/>
      <c r="H100" s="122"/>
      <c r="I100" s="122"/>
      <c r="J100" s="122"/>
      <c r="K100" s="122"/>
      <c r="L100" s="130"/>
      <c r="M100" s="122"/>
      <c r="N100" s="122"/>
      <c r="O100" s="122"/>
      <c r="P100" s="122"/>
      <c r="Q100" s="122"/>
      <c r="R100" s="122"/>
      <c r="S100" s="122"/>
      <c r="T100" s="122"/>
      <c r="U100" s="130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3"/>
      <c r="AF100" s="122"/>
      <c r="AG100" s="122"/>
      <c r="AH100" s="122"/>
    </row>
    <row r="101" spans="1:43">
      <c r="A101" s="182" t="s">
        <v>39</v>
      </c>
      <c r="B101" s="181" t="s">
        <v>133</v>
      </c>
      <c r="F101" s="122"/>
      <c r="G101" s="122"/>
      <c r="H101" s="122"/>
      <c r="I101" s="122"/>
      <c r="J101" s="122"/>
      <c r="K101" s="122"/>
      <c r="L101" s="130"/>
      <c r="M101" s="122"/>
      <c r="N101" s="122"/>
      <c r="O101" s="122"/>
      <c r="P101" s="122"/>
      <c r="Q101" s="122"/>
      <c r="R101" s="122"/>
      <c r="S101" s="122"/>
      <c r="T101" s="122"/>
      <c r="U101" s="130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3"/>
      <c r="AF101" s="122"/>
      <c r="AG101" s="122"/>
      <c r="AH101" s="122"/>
    </row>
    <row r="102" spans="1:43">
      <c r="A102" s="182" t="s">
        <v>39</v>
      </c>
      <c r="B102" s="181" t="s">
        <v>134</v>
      </c>
      <c r="E102" s="97"/>
      <c r="F102" s="122"/>
      <c r="G102" s="122"/>
      <c r="H102" s="122"/>
      <c r="I102" s="122"/>
      <c r="J102" s="122"/>
      <c r="K102" s="122"/>
      <c r="L102" s="130"/>
      <c r="M102" s="122"/>
      <c r="N102" s="122"/>
      <c r="O102" s="122"/>
      <c r="P102" s="122"/>
      <c r="Q102" s="122"/>
      <c r="R102" s="122"/>
      <c r="S102" s="122"/>
      <c r="T102" s="122"/>
      <c r="U102" s="130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3"/>
      <c r="AF102" s="122"/>
      <c r="AG102" s="122"/>
      <c r="AH102" s="122"/>
    </row>
    <row r="103" spans="1:43">
      <c r="A103" s="182" t="s">
        <v>39</v>
      </c>
      <c r="B103" s="181" t="s">
        <v>135</v>
      </c>
      <c r="E103" s="97"/>
      <c r="F103" s="122"/>
      <c r="G103" s="122"/>
      <c r="H103" s="122"/>
      <c r="I103" s="122"/>
      <c r="J103" s="122"/>
      <c r="K103" s="122"/>
      <c r="L103" s="130"/>
      <c r="M103" s="122"/>
      <c r="N103" s="122"/>
      <c r="O103" s="122"/>
      <c r="P103" s="122"/>
      <c r="Q103" s="122"/>
      <c r="R103" s="122"/>
      <c r="S103" s="122"/>
      <c r="T103" s="122"/>
      <c r="U103" s="130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3"/>
      <c r="AF103" s="122"/>
      <c r="AG103" s="122"/>
      <c r="AH103" s="122"/>
    </row>
    <row r="104" spans="1:43">
      <c r="A104" s="182" t="s">
        <v>39</v>
      </c>
      <c r="B104" s="213" t="s">
        <v>136</v>
      </c>
      <c r="E104" s="97"/>
      <c r="F104" s="122"/>
      <c r="G104" s="122"/>
      <c r="H104" s="122"/>
      <c r="I104" s="122"/>
      <c r="J104" s="122"/>
      <c r="K104" s="122"/>
      <c r="L104" s="130"/>
      <c r="M104" s="122"/>
      <c r="N104" s="122"/>
      <c r="O104" s="122"/>
      <c r="P104" s="122"/>
      <c r="Q104" s="122"/>
      <c r="R104" s="122"/>
      <c r="S104" s="122"/>
      <c r="T104" s="122"/>
      <c r="U104" s="130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3"/>
      <c r="AF104" s="122"/>
      <c r="AG104" s="122"/>
      <c r="AH104" s="122"/>
    </row>
    <row r="105" spans="1:43">
      <c r="A105" s="182" t="s">
        <v>39</v>
      </c>
      <c r="B105" s="181" t="s">
        <v>137</v>
      </c>
      <c r="F105" s="122"/>
      <c r="G105" s="122"/>
      <c r="H105" s="122"/>
      <c r="I105" s="122"/>
      <c r="J105" s="122"/>
      <c r="K105" s="122"/>
      <c r="L105" s="130"/>
      <c r="M105" s="122"/>
      <c r="N105" s="122"/>
      <c r="O105" s="122"/>
      <c r="P105" s="122"/>
      <c r="Q105" s="122"/>
      <c r="R105" s="122"/>
      <c r="S105" s="122"/>
      <c r="T105" s="122"/>
      <c r="U105" s="130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3"/>
      <c r="AF105" s="122"/>
      <c r="AG105" s="122"/>
      <c r="AH105" s="122"/>
    </row>
    <row r="106" spans="1:43">
      <c r="A106" s="182" t="s">
        <v>39</v>
      </c>
      <c r="B106" s="181" t="s">
        <v>138</v>
      </c>
      <c r="F106" s="122"/>
      <c r="G106" s="122"/>
      <c r="H106" s="122"/>
      <c r="I106" s="122"/>
      <c r="J106" s="122"/>
      <c r="K106" s="122"/>
      <c r="L106" s="130"/>
      <c r="M106" s="122"/>
      <c r="N106" s="122"/>
      <c r="O106" s="122"/>
      <c r="P106" s="122"/>
      <c r="Q106" s="122"/>
      <c r="R106" s="122"/>
      <c r="S106" s="122"/>
      <c r="T106" s="122"/>
      <c r="U106" s="130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3"/>
      <c r="AF106" s="122"/>
      <c r="AG106" s="122"/>
      <c r="AH106" s="122"/>
    </row>
    <row r="107" spans="1:43">
      <c r="A107" s="182" t="s">
        <v>39</v>
      </c>
      <c r="B107" s="181" t="s">
        <v>139</v>
      </c>
      <c r="F107" s="122"/>
      <c r="G107" s="122"/>
      <c r="H107" s="122"/>
      <c r="I107" s="122"/>
      <c r="J107" s="122"/>
      <c r="K107" s="122"/>
      <c r="L107" s="130"/>
      <c r="M107" s="122"/>
      <c r="N107" s="122"/>
      <c r="O107" s="122"/>
      <c r="P107" s="122"/>
      <c r="Q107" s="122"/>
      <c r="R107" s="122"/>
      <c r="S107" s="122"/>
      <c r="T107" s="122"/>
      <c r="U107" s="130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3"/>
      <c r="AF107" s="122"/>
      <c r="AG107" s="122"/>
      <c r="AH107" s="122"/>
    </row>
    <row r="108" spans="1:43">
      <c r="A108" s="182" t="s">
        <v>39</v>
      </c>
      <c r="B108" s="213" t="s">
        <v>140</v>
      </c>
      <c r="F108" s="122"/>
      <c r="G108" s="122"/>
      <c r="H108" s="122"/>
      <c r="I108" s="122"/>
      <c r="J108" s="122"/>
      <c r="K108" s="122"/>
      <c r="L108" s="130"/>
      <c r="M108" s="122"/>
      <c r="N108" s="122"/>
      <c r="O108" s="122"/>
      <c r="P108" s="122"/>
      <c r="Q108" s="122"/>
      <c r="R108" s="122"/>
      <c r="S108" s="122"/>
      <c r="T108" s="122"/>
      <c r="U108" s="130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3"/>
      <c r="AF108" s="122"/>
      <c r="AG108" s="122"/>
      <c r="AH108" s="122"/>
    </row>
    <row r="109" spans="1:43">
      <c r="A109" s="182" t="s">
        <v>39</v>
      </c>
      <c r="B109" s="181" t="s">
        <v>141</v>
      </c>
      <c r="F109" s="122"/>
      <c r="G109" s="122"/>
      <c r="H109" s="122"/>
      <c r="I109" s="122"/>
      <c r="J109" s="122"/>
      <c r="K109" s="122"/>
      <c r="L109" s="130"/>
      <c r="M109" s="122"/>
      <c r="N109" s="122"/>
      <c r="O109" s="122"/>
      <c r="P109" s="122"/>
      <c r="Q109" s="122"/>
      <c r="R109" s="122"/>
      <c r="S109" s="122"/>
      <c r="T109" s="122"/>
      <c r="U109" s="130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3"/>
      <c r="AF109" s="122"/>
      <c r="AG109" s="122"/>
      <c r="AH109" s="122"/>
    </row>
    <row r="110" spans="1:43">
      <c r="A110" s="182" t="s">
        <v>39</v>
      </c>
      <c r="B110" s="181" t="s">
        <v>142</v>
      </c>
      <c r="F110" s="122"/>
      <c r="G110" s="122"/>
      <c r="H110" s="122"/>
      <c r="I110" s="122"/>
      <c r="J110" s="122"/>
      <c r="K110" s="122"/>
      <c r="L110" s="130"/>
      <c r="M110" s="122"/>
      <c r="N110" s="122"/>
      <c r="O110" s="122"/>
      <c r="P110" s="122"/>
      <c r="Q110" s="122"/>
      <c r="R110" s="122"/>
      <c r="S110" s="122"/>
      <c r="T110" s="122"/>
      <c r="U110" s="130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3"/>
      <c r="AF110" s="122"/>
      <c r="AG110" s="122"/>
      <c r="AH110" s="122"/>
    </row>
    <row r="111" spans="1:43">
      <c r="A111" s="182" t="s">
        <v>39</v>
      </c>
      <c r="B111" s="181" t="s">
        <v>143</v>
      </c>
      <c r="F111" s="122"/>
      <c r="G111" s="122"/>
      <c r="H111" s="122"/>
      <c r="I111" s="122"/>
      <c r="J111" s="122"/>
      <c r="K111" s="122"/>
      <c r="L111" s="130"/>
      <c r="M111" s="122"/>
      <c r="N111" s="122"/>
      <c r="O111" s="122"/>
      <c r="P111" s="122"/>
      <c r="Q111" s="122"/>
      <c r="R111" s="122"/>
      <c r="S111" s="122"/>
      <c r="T111" s="122"/>
      <c r="U111" s="130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3"/>
      <c r="AF111" s="122"/>
      <c r="AG111" s="122"/>
      <c r="AH111" s="122"/>
    </row>
    <row r="112" spans="1:43">
      <c r="A112" s="182" t="s">
        <v>39</v>
      </c>
      <c r="B112" s="181" t="s">
        <v>144</v>
      </c>
      <c r="F112" s="122"/>
      <c r="G112" s="122"/>
      <c r="H112" s="122"/>
      <c r="I112" s="122"/>
      <c r="J112" s="122"/>
      <c r="K112" s="122"/>
      <c r="L112" s="130"/>
      <c r="M112" s="122"/>
      <c r="N112" s="122"/>
      <c r="O112" s="122"/>
      <c r="P112" s="122"/>
      <c r="Q112" s="122"/>
      <c r="R112" s="122"/>
      <c r="S112" s="122"/>
      <c r="T112" s="122"/>
      <c r="U112" s="130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3"/>
      <c r="AF112" s="122"/>
      <c r="AG112" s="122"/>
      <c r="AH112" s="122"/>
    </row>
    <row r="113" spans="1:34">
      <c r="A113" s="182" t="s">
        <v>39</v>
      </c>
      <c r="B113" s="181" t="s">
        <v>145</v>
      </c>
      <c r="F113" s="122"/>
      <c r="G113" s="122"/>
      <c r="H113" s="122"/>
      <c r="I113" s="122"/>
      <c r="J113" s="122"/>
      <c r="K113" s="122"/>
      <c r="L113" s="130"/>
      <c r="M113" s="122"/>
      <c r="N113" s="122"/>
      <c r="O113" s="122"/>
      <c r="P113" s="122"/>
      <c r="Q113" s="122"/>
      <c r="R113" s="122"/>
      <c r="S113" s="122"/>
      <c r="T113" s="122"/>
      <c r="U113" s="130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3"/>
      <c r="AF113" s="122"/>
      <c r="AG113" s="122"/>
      <c r="AH113" s="122"/>
    </row>
    <row r="114" spans="1:34">
      <c r="A114" s="182" t="s">
        <v>39</v>
      </c>
      <c r="B114" s="181" t="s">
        <v>146</v>
      </c>
      <c r="F114" s="122"/>
      <c r="G114" s="122"/>
      <c r="H114" s="122"/>
      <c r="I114" s="122"/>
      <c r="J114" s="122"/>
      <c r="K114" s="122"/>
      <c r="L114" s="130"/>
      <c r="M114" s="122"/>
      <c r="N114" s="122"/>
      <c r="O114" s="122"/>
      <c r="P114" s="122"/>
      <c r="Q114" s="122"/>
      <c r="R114" s="122"/>
      <c r="S114" s="122"/>
      <c r="T114" s="122"/>
      <c r="U114" s="130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3"/>
      <c r="AF114" s="122"/>
      <c r="AG114" s="122"/>
      <c r="AH114" s="122"/>
    </row>
    <row r="115" spans="1:34">
      <c r="A115" s="182" t="s">
        <v>39</v>
      </c>
      <c r="B115" s="181" t="s">
        <v>147</v>
      </c>
      <c r="F115" s="122"/>
      <c r="G115" s="122"/>
      <c r="H115" s="122"/>
      <c r="I115" s="122"/>
      <c r="J115" s="122"/>
      <c r="K115" s="122"/>
      <c r="L115" s="130"/>
      <c r="M115" s="122"/>
      <c r="N115" s="122"/>
      <c r="O115" s="122"/>
      <c r="P115" s="122"/>
      <c r="Q115" s="122"/>
      <c r="R115" s="122"/>
      <c r="S115" s="122"/>
      <c r="T115" s="122"/>
      <c r="U115" s="130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3"/>
      <c r="AF115" s="122"/>
      <c r="AG115" s="122"/>
      <c r="AH115" s="122"/>
    </row>
    <row r="116" spans="1:34">
      <c r="A116" s="182" t="s">
        <v>39</v>
      </c>
      <c r="B116" s="181" t="s">
        <v>148</v>
      </c>
      <c r="F116" s="122"/>
      <c r="G116" s="122"/>
      <c r="H116" s="122"/>
      <c r="I116" s="122"/>
      <c r="J116" s="122"/>
      <c r="K116" s="122"/>
      <c r="L116" s="130"/>
      <c r="M116" s="122"/>
      <c r="N116" s="122"/>
      <c r="O116" s="122"/>
      <c r="P116" s="122"/>
      <c r="Q116" s="122"/>
      <c r="R116" s="122"/>
      <c r="S116" s="122"/>
      <c r="T116" s="122"/>
      <c r="U116" s="130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3"/>
      <c r="AF116" s="122"/>
      <c r="AG116" s="122"/>
      <c r="AH116" s="122"/>
    </row>
  </sheetData>
  <autoFilter ref="A5:C116" xr:uid="{0F57F961-5C6B-46D2-9F32-8464CCCED3E4}"/>
  <mergeCells count="7">
    <mergeCell ref="AO4:AO5"/>
    <mergeCell ref="AP4:AP5"/>
    <mergeCell ref="G2:K2"/>
    <mergeCell ref="M2:T2"/>
    <mergeCell ref="V2:AD2"/>
    <mergeCell ref="AF2:AH2"/>
    <mergeCell ref="AN4:AN5"/>
  </mergeCells>
  <pageMargins left="0.25" right="0.25" top="0.75" bottom="0.75" header="0.3" footer="0.3"/>
  <pageSetup scale="87" orientation="landscape" r:id="rId1"/>
  <headerFooter>
    <oddHeader>&amp;L&amp;8Ignite Consulting&amp;C&amp;8Change Management Framework&amp;R&amp;8&amp;A</oddHeader>
    <oddFooter>&amp;L&amp;8&amp;F&amp;C&amp;8&amp;D - &amp;T&amp;R&amp;8&amp;P / &amp;N</oddFooter>
  </headerFooter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D04AF-E6C8-45AD-8FF1-D006EA1CFA7A}">
  <dimension ref="A1:G15"/>
  <sheetViews>
    <sheetView tabSelected="1" view="pageBreakPreview" zoomScale="60" zoomScaleNormal="100" workbookViewId="0">
      <selection activeCell="A2" sqref="A2"/>
    </sheetView>
  </sheetViews>
  <sheetFormatPr defaultRowHeight="15"/>
  <cols>
    <col min="1" max="1" width="3.5703125" customWidth="1"/>
    <col min="2" max="7" width="28.5703125" customWidth="1"/>
  </cols>
  <sheetData>
    <row r="1" spans="1:7" s="236" customFormat="1">
      <c r="A1" s="237" t="s">
        <v>149</v>
      </c>
      <c r="B1" s="237" t="s">
        <v>150</v>
      </c>
      <c r="C1" s="237" t="s">
        <v>151</v>
      </c>
      <c r="D1" s="237" t="s">
        <v>152</v>
      </c>
      <c r="E1" s="237" t="s">
        <v>153</v>
      </c>
      <c r="F1" s="237" t="s">
        <v>154</v>
      </c>
      <c r="G1" s="237" t="s">
        <v>155</v>
      </c>
    </row>
    <row r="2" spans="1:7">
      <c r="A2" s="238"/>
      <c r="B2" s="238"/>
      <c r="C2" s="238"/>
      <c r="D2" s="238"/>
      <c r="E2" s="238"/>
      <c r="F2" s="238"/>
      <c r="G2" s="238"/>
    </row>
    <row r="3" spans="1:7">
      <c r="A3" s="238"/>
      <c r="B3" s="238"/>
      <c r="C3" s="238"/>
      <c r="D3" s="238"/>
      <c r="E3" s="238"/>
      <c r="F3" s="238"/>
      <c r="G3" s="238"/>
    </row>
    <row r="4" spans="1:7">
      <c r="A4" s="238"/>
      <c r="B4" s="238"/>
      <c r="C4" s="238"/>
      <c r="D4" s="238"/>
      <c r="E4" s="238"/>
      <c r="F4" s="238"/>
      <c r="G4" s="238"/>
    </row>
    <row r="5" spans="1:7">
      <c r="A5" s="238"/>
      <c r="B5" s="238"/>
      <c r="C5" s="238"/>
      <c r="D5" s="238"/>
      <c r="E5" s="238"/>
      <c r="F5" s="238"/>
      <c r="G5" s="238"/>
    </row>
    <row r="6" spans="1:7">
      <c r="A6" s="238"/>
      <c r="B6" s="238"/>
      <c r="C6" s="238"/>
      <c r="D6" s="238"/>
      <c r="E6" s="238"/>
      <c r="F6" s="238"/>
      <c r="G6" s="238"/>
    </row>
    <row r="7" spans="1:7">
      <c r="A7" s="238"/>
      <c r="B7" s="238"/>
      <c r="C7" s="238"/>
      <c r="D7" s="238"/>
      <c r="E7" s="238"/>
      <c r="F7" s="238"/>
      <c r="G7" s="238"/>
    </row>
    <row r="8" spans="1:7">
      <c r="A8" s="238"/>
      <c r="B8" s="238"/>
      <c r="C8" s="238"/>
      <c r="D8" s="238"/>
      <c r="E8" s="238"/>
      <c r="F8" s="238"/>
      <c r="G8" s="238"/>
    </row>
    <row r="9" spans="1:7">
      <c r="A9" s="238"/>
      <c r="B9" s="238"/>
      <c r="C9" s="238"/>
      <c r="D9" s="238"/>
      <c r="E9" s="238"/>
      <c r="F9" s="238"/>
      <c r="G9" s="238"/>
    </row>
    <row r="10" spans="1:7">
      <c r="A10" s="238"/>
      <c r="B10" s="238"/>
      <c r="C10" s="238"/>
      <c r="D10" s="238"/>
      <c r="E10" s="238"/>
      <c r="F10" s="238"/>
      <c r="G10" s="238"/>
    </row>
    <row r="11" spans="1:7">
      <c r="A11" s="238"/>
      <c r="B11" s="238"/>
      <c r="C11" s="238"/>
      <c r="D11" s="238"/>
      <c r="E11" s="238"/>
      <c r="F11" s="238"/>
      <c r="G11" s="238"/>
    </row>
    <row r="12" spans="1:7">
      <c r="A12" s="238"/>
      <c r="B12" s="238"/>
      <c r="C12" s="238"/>
      <c r="D12" s="238"/>
      <c r="E12" s="238"/>
      <c r="F12" s="238"/>
      <c r="G12" s="238"/>
    </row>
    <row r="13" spans="1:7">
      <c r="A13" s="238"/>
      <c r="B13" s="238"/>
      <c r="C13" s="238"/>
      <c r="D13" s="238"/>
      <c r="E13" s="238"/>
      <c r="F13" s="238"/>
      <c r="G13" s="238"/>
    </row>
    <row r="14" spans="1:7">
      <c r="A14" s="238"/>
      <c r="B14" s="238"/>
      <c r="C14" s="238"/>
      <c r="D14" s="238"/>
      <c r="E14" s="238"/>
      <c r="F14" s="238"/>
      <c r="G14" s="238"/>
    </row>
    <row r="15" spans="1:7">
      <c r="A15" s="238"/>
      <c r="B15" s="238"/>
      <c r="C15" s="238"/>
      <c r="D15" s="238"/>
      <c r="E15" s="238"/>
      <c r="F15" s="238"/>
      <c r="G15" s="238"/>
    </row>
  </sheetData>
  <pageMargins left="0.7" right="0.7" top="0.75" bottom="0.75" header="0.3" footer="0.3"/>
  <pageSetup scale="69" orientation="landscape" r:id="rId1"/>
  <headerFooter>
    <oddHeader>&amp;LIgnite Consulting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BE992-719A-4AF2-A287-43BD85D23B39}">
  <dimension ref="A1:M184"/>
  <sheetViews>
    <sheetView workbookViewId="0">
      <selection sqref="A1:A4"/>
    </sheetView>
  </sheetViews>
  <sheetFormatPr defaultColWidth="9.140625" defaultRowHeight="15"/>
  <cols>
    <col min="1" max="1" width="2.85546875" customWidth="1"/>
    <col min="2" max="2" width="0.85546875" customWidth="1"/>
    <col min="3" max="3" width="2.85546875" customWidth="1"/>
    <col min="4" max="4" width="0.85546875" customWidth="1"/>
    <col min="5" max="7" width="2.140625" customWidth="1"/>
    <col min="8" max="8" width="55.85546875" customWidth="1"/>
    <col min="9" max="9" width="10.5703125" bestFit="1" customWidth="1"/>
    <col min="10" max="10" width="19.140625" bestFit="1" customWidth="1"/>
    <col min="11" max="11" width="17.85546875" bestFit="1" customWidth="1"/>
    <col min="12" max="12" width="25.85546875" customWidth="1"/>
    <col min="13" max="13" width="0.85546875" customWidth="1"/>
  </cols>
  <sheetData>
    <row r="1" spans="1:13" ht="12.75" customHeight="1">
      <c r="A1" s="251" t="s">
        <v>149</v>
      </c>
      <c r="B1" s="68"/>
      <c r="C1" s="252" t="s">
        <v>156</v>
      </c>
      <c r="D1" s="70"/>
      <c r="E1" s="76" t="s">
        <v>157</v>
      </c>
      <c r="F1" s="77"/>
      <c r="G1" s="78"/>
      <c r="H1" s="79"/>
      <c r="I1" s="241" t="s">
        <v>158</v>
      </c>
      <c r="J1" s="241" t="s">
        <v>159</v>
      </c>
      <c r="K1" s="241" t="s">
        <v>160</v>
      </c>
      <c r="L1" s="241" t="s">
        <v>161</v>
      </c>
      <c r="M1" s="80"/>
    </row>
    <row r="2" spans="1:13">
      <c r="A2" s="251"/>
      <c r="B2" s="69"/>
      <c r="C2" s="252"/>
      <c r="D2" s="69"/>
      <c r="E2" s="81"/>
      <c r="F2" s="82" t="s">
        <v>162</v>
      </c>
      <c r="G2" s="78"/>
      <c r="H2" s="79"/>
      <c r="I2" s="241"/>
      <c r="J2" s="241"/>
      <c r="K2" s="241"/>
      <c r="L2" s="241"/>
      <c r="M2" s="80"/>
    </row>
    <row r="3" spans="1:13" ht="12.75" customHeight="1">
      <c r="A3" s="251"/>
      <c r="B3" s="69"/>
      <c r="C3" s="252"/>
      <c r="D3" s="69"/>
      <c r="E3" s="81"/>
      <c r="F3" s="83"/>
      <c r="G3" s="84" t="s">
        <v>163</v>
      </c>
      <c r="H3" s="79"/>
      <c r="I3" s="241"/>
      <c r="J3" s="241"/>
      <c r="K3" s="241"/>
      <c r="L3" s="241"/>
      <c r="M3" s="80"/>
    </row>
    <row r="4" spans="1:13">
      <c r="A4" s="251"/>
      <c r="B4" s="69"/>
      <c r="C4" s="252"/>
      <c r="D4" s="69"/>
      <c r="E4" s="85"/>
      <c r="F4" s="86"/>
      <c r="G4" s="87"/>
      <c r="H4" s="55" t="s">
        <v>164</v>
      </c>
      <c r="I4" s="241"/>
      <c r="J4" s="241"/>
      <c r="K4" s="241"/>
      <c r="L4" s="241"/>
      <c r="M4" s="80"/>
    </row>
    <row r="5" spans="1:13" ht="6" customHeight="1">
      <c r="A5" s="88"/>
      <c r="B5" s="29"/>
      <c r="C5" s="88"/>
      <c r="D5" s="29"/>
      <c r="E5" s="89"/>
      <c r="F5" s="90"/>
      <c r="G5" s="91"/>
      <c r="H5" s="92"/>
      <c r="I5" s="131"/>
      <c r="J5" s="31"/>
      <c r="K5" s="93"/>
      <c r="L5" s="94"/>
      <c r="M5" s="29"/>
    </row>
    <row r="6" spans="1:13">
      <c r="A6" s="28">
        <v>7</v>
      </c>
      <c r="B6" s="13"/>
      <c r="C6" s="95" t="s">
        <v>39</v>
      </c>
      <c r="D6" s="13"/>
      <c r="E6" s="56" t="s">
        <v>38</v>
      </c>
      <c r="F6" s="57"/>
      <c r="G6" s="54"/>
      <c r="H6" s="55"/>
      <c r="I6" s="132" t="s">
        <v>165</v>
      </c>
      <c r="J6" s="60"/>
      <c r="K6" s="11"/>
      <c r="L6" s="58"/>
      <c r="M6" s="4"/>
    </row>
    <row r="7" spans="1:13">
      <c r="A7" s="28">
        <f>A6+1</f>
        <v>8</v>
      </c>
      <c r="B7" s="13"/>
      <c r="C7" s="95" t="s">
        <v>39</v>
      </c>
      <c r="D7" s="13"/>
      <c r="E7" s="64" t="s">
        <v>39</v>
      </c>
      <c r="F7" s="57" t="s">
        <v>44</v>
      </c>
      <c r="G7" s="54"/>
      <c r="H7" s="55"/>
      <c r="I7" s="55"/>
      <c r="J7" s="60"/>
      <c r="K7" s="10"/>
      <c r="L7" s="54"/>
      <c r="M7" s="4"/>
    </row>
    <row r="8" spans="1:13">
      <c r="A8" s="28">
        <f t="shared" ref="A8:A42" si="0">A7+1</f>
        <v>9</v>
      </c>
      <c r="B8" s="13"/>
      <c r="C8" s="28">
        <v>2</v>
      </c>
      <c r="D8" s="13"/>
      <c r="E8" s="63" t="s">
        <v>39</v>
      </c>
      <c r="F8" s="63" t="s">
        <v>39</v>
      </c>
      <c r="G8" s="54" t="s">
        <v>166</v>
      </c>
      <c r="H8" s="55"/>
      <c r="I8" s="55"/>
      <c r="J8" s="60"/>
      <c r="K8" s="10"/>
      <c r="L8" s="54"/>
      <c r="M8" s="4"/>
    </row>
    <row r="9" spans="1:13">
      <c r="A9" s="28">
        <f t="shared" si="0"/>
        <v>10</v>
      </c>
      <c r="B9" s="13"/>
      <c r="C9" s="28">
        <v>2</v>
      </c>
      <c r="D9" s="13"/>
      <c r="E9" s="63" t="s">
        <v>39</v>
      </c>
      <c r="F9" s="63" t="s">
        <v>39</v>
      </c>
      <c r="G9" s="54" t="s">
        <v>167</v>
      </c>
      <c r="H9" s="55"/>
      <c r="I9" s="55"/>
      <c r="J9" s="60"/>
      <c r="K9" s="10"/>
      <c r="L9" s="54"/>
      <c r="M9" s="4"/>
    </row>
    <row r="10" spans="1:13">
      <c r="A10" s="28">
        <f t="shared" si="0"/>
        <v>11</v>
      </c>
      <c r="B10" s="13"/>
      <c r="C10" s="28">
        <v>2</v>
      </c>
      <c r="D10" s="13"/>
      <c r="E10" s="63" t="s">
        <v>39</v>
      </c>
      <c r="F10" s="63" t="s">
        <v>39</v>
      </c>
      <c r="G10" s="54" t="s">
        <v>168</v>
      </c>
      <c r="H10" s="55"/>
      <c r="I10" s="55"/>
      <c r="J10" s="60"/>
      <c r="K10" s="10"/>
      <c r="L10" s="54"/>
      <c r="M10" s="4"/>
    </row>
    <row r="11" spans="1:13" ht="12.75" customHeight="1">
      <c r="A11" s="28">
        <f>A8+1</f>
        <v>10</v>
      </c>
      <c r="B11" s="13"/>
      <c r="C11" s="28"/>
      <c r="D11" s="13"/>
      <c r="E11" s="56"/>
      <c r="F11" s="57"/>
      <c r="G11" s="54"/>
      <c r="H11" s="55" t="s">
        <v>169</v>
      </c>
      <c r="I11" s="55"/>
      <c r="J11" s="60"/>
      <c r="K11" s="10"/>
      <c r="L11" s="54" t="s">
        <v>170</v>
      </c>
      <c r="M11" s="4"/>
    </row>
    <row r="12" spans="1:13">
      <c r="A12" s="28">
        <f>A11+1</f>
        <v>11</v>
      </c>
      <c r="B12" s="13"/>
      <c r="C12" s="95" t="s">
        <v>39</v>
      </c>
      <c r="D12" s="13"/>
      <c r="E12" s="64" t="s">
        <v>39</v>
      </c>
      <c r="F12" s="57" t="s">
        <v>171</v>
      </c>
      <c r="G12" s="54"/>
      <c r="H12" s="55"/>
      <c r="I12" s="55"/>
      <c r="J12" s="60"/>
      <c r="K12" s="10"/>
      <c r="L12" s="54"/>
      <c r="M12" s="4"/>
    </row>
    <row r="13" spans="1:13">
      <c r="A13" s="28">
        <f t="shared" si="0"/>
        <v>12</v>
      </c>
      <c r="B13" s="13"/>
      <c r="C13" s="28">
        <v>2</v>
      </c>
      <c r="D13" s="13"/>
      <c r="E13" s="63" t="s">
        <v>39</v>
      </c>
      <c r="F13" s="63" t="s">
        <v>39</v>
      </c>
      <c r="G13" s="54" t="s">
        <v>172</v>
      </c>
      <c r="H13" s="55"/>
      <c r="I13" s="55"/>
      <c r="J13" s="60"/>
      <c r="K13" s="10"/>
      <c r="L13" s="54"/>
      <c r="M13" s="4"/>
    </row>
    <row r="14" spans="1:13" ht="12.75" customHeight="1">
      <c r="A14" s="28">
        <f t="shared" si="0"/>
        <v>13</v>
      </c>
      <c r="B14" s="13"/>
      <c r="C14" s="28"/>
      <c r="D14" s="13"/>
      <c r="E14" s="56"/>
      <c r="F14" s="57"/>
      <c r="G14" s="54"/>
      <c r="H14" s="55" t="s">
        <v>173</v>
      </c>
      <c r="I14" s="55"/>
      <c r="J14" s="60"/>
      <c r="K14" s="10"/>
      <c r="L14" s="54"/>
      <c r="M14" s="4"/>
    </row>
    <row r="15" spans="1:13">
      <c r="A15" s="28">
        <f t="shared" si="0"/>
        <v>14</v>
      </c>
      <c r="B15" s="13"/>
      <c r="C15" s="28">
        <v>2</v>
      </c>
      <c r="D15" s="13"/>
      <c r="E15" s="63" t="s">
        <v>39</v>
      </c>
      <c r="F15" s="63" t="s">
        <v>39</v>
      </c>
      <c r="G15" s="54" t="s">
        <v>174</v>
      </c>
      <c r="H15" s="55"/>
      <c r="I15" s="55"/>
      <c r="J15" s="60"/>
      <c r="K15" s="10"/>
      <c r="L15" s="54"/>
      <c r="M15" s="4"/>
    </row>
    <row r="16" spans="1:13" ht="12.75" customHeight="1">
      <c r="A16" s="28">
        <f t="shared" si="0"/>
        <v>15</v>
      </c>
      <c r="B16" s="13"/>
      <c r="C16" s="28"/>
      <c r="D16" s="13"/>
      <c r="E16" s="56"/>
      <c r="F16" s="57"/>
      <c r="G16" s="54"/>
      <c r="H16" s="55" t="s">
        <v>175</v>
      </c>
      <c r="I16" s="55"/>
      <c r="J16" s="60"/>
      <c r="K16" s="10"/>
      <c r="L16" s="54"/>
      <c r="M16" s="4"/>
    </row>
    <row r="17" spans="1:13">
      <c r="A17" s="28">
        <f t="shared" si="0"/>
        <v>16</v>
      </c>
      <c r="B17" s="13"/>
      <c r="C17" s="28">
        <v>2</v>
      </c>
      <c r="D17" s="13"/>
      <c r="E17" s="63" t="s">
        <v>39</v>
      </c>
      <c r="F17" s="63" t="s">
        <v>39</v>
      </c>
      <c r="G17" s="54" t="s">
        <v>176</v>
      </c>
      <c r="H17" s="55"/>
      <c r="I17" s="55"/>
      <c r="J17" s="60"/>
      <c r="K17" s="10"/>
      <c r="L17" s="54"/>
      <c r="M17" s="4"/>
    </row>
    <row r="18" spans="1:13" ht="12.75" customHeight="1">
      <c r="A18" s="28">
        <f t="shared" si="0"/>
        <v>17</v>
      </c>
      <c r="B18" s="13"/>
      <c r="C18" s="28"/>
      <c r="D18" s="13"/>
      <c r="E18" s="56"/>
      <c r="F18" s="57"/>
      <c r="G18" s="54"/>
      <c r="H18" s="55" t="s">
        <v>175</v>
      </c>
      <c r="I18" s="55"/>
      <c r="J18" s="60"/>
      <c r="K18" s="10"/>
      <c r="L18" s="54"/>
      <c r="M18" s="4"/>
    </row>
    <row r="19" spans="1:13">
      <c r="A19" s="28" t="e">
        <f>#REF!+1</f>
        <v>#REF!</v>
      </c>
      <c r="B19" s="13"/>
      <c r="C19" s="28">
        <v>3</v>
      </c>
      <c r="D19" s="13"/>
      <c r="E19" s="63" t="s">
        <v>39</v>
      </c>
      <c r="F19" s="63" t="s">
        <v>39</v>
      </c>
      <c r="G19" s="54" t="s">
        <v>177</v>
      </c>
      <c r="H19" s="55"/>
      <c r="I19" s="55"/>
      <c r="J19" s="60"/>
      <c r="K19" s="10"/>
      <c r="L19" s="54"/>
      <c r="M19" s="4"/>
    </row>
    <row r="20" spans="1:13">
      <c r="A20" s="28" t="e">
        <f t="shared" si="0"/>
        <v>#REF!</v>
      </c>
      <c r="B20" s="13"/>
      <c r="C20" s="28"/>
      <c r="D20" s="13"/>
      <c r="E20" s="56"/>
      <c r="F20" s="57"/>
      <c r="G20" s="54"/>
      <c r="H20" s="55" t="s">
        <v>178</v>
      </c>
      <c r="I20" s="55"/>
      <c r="J20" s="60"/>
      <c r="K20" s="10"/>
      <c r="L20" s="54"/>
      <c r="M20" s="4"/>
    </row>
    <row r="21" spans="1:13">
      <c r="A21" s="28" t="e">
        <f>A20+1</f>
        <v>#REF!</v>
      </c>
      <c r="B21" s="13"/>
      <c r="C21" s="95" t="s">
        <v>39</v>
      </c>
      <c r="D21" s="13"/>
      <c r="E21" s="64" t="s">
        <v>39</v>
      </c>
      <c r="F21" s="57" t="s">
        <v>63</v>
      </c>
      <c r="G21" s="54"/>
      <c r="H21" s="55"/>
      <c r="I21" s="55"/>
      <c r="J21" s="60"/>
      <c r="K21" s="10"/>
      <c r="L21" s="54"/>
      <c r="M21" s="4"/>
    </row>
    <row r="22" spans="1:13">
      <c r="A22" s="28" t="e">
        <f t="shared" si="0"/>
        <v>#REF!</v>
      </c>
      <c r="B22" s="13"/>
      <c r="C22" s="28">
        <v>2</v>
      </c>
      <c r="D22" s="13"/>
      <c r="E22" s="63" t="s">
        <v>39</v>
      </c>
      <c r="F22" s="63" t="s">
        <v>39</v>
      </c>
      <c r="G22" s="54" t="s">
        <v>63</v>
      </c>
      <c r="H22" s="55"/>
      <c r="I22" s="55"/>
      <c r="J22" s="60"/>
      <c r="K22" s="10"/>
      <c r="L22" s="54"/>
      <c r="M22" s="4"/>
    </row>
    <row r="23" spans="1:13" ht="12.75" customHeight="1">
      <c r="A23" s="28" t="e">
        <f t="shared" si="0"/>
        <v>#REF!</v>
      </c>
      <c r="B23" s="13"/>
      <c r="C23" s="28"/>
      <c r="D23" s="13"/>
      <c r="E23" s="56"/>
      <c r="F23" s="57"/>
      <c r="G23" s="54"/>
      <c r="H23" s="55" t="s">
        <v>173</v>
      </c>
      <c r="I23" s="55"/>
      <c r="J23" s="60"/>
      <c r="K23" s="10"/>
      <c r="L23" s="54"/>
      <c r="M23" s="4"/>
    </row>
    <row r="24" spans="1:13">
      <c r="A24" s="28" t="e">
        <f t="shared" si="0"/>
        <v>#REF!</v>
      </c>
      <c r="B24" s="13"/>
      <c r="C24" s="28">
        <v>2</v>
      </c>
      <c r="D24" s="13"/>
      <c r="E24" s="63" t="s">
        <v>39</v>
      </c>
      <c r="F24" s="63" t="s">
        <v>39</v>
      </c>
      <c r="G24" s="54" t="s">
        <v>179</v>
      </c>
      <c r="H24" s="55"/>
      <c r="I24" s="55"/>
      <c r="J24" s="60"/>
      <c r="K24" s="10"/>
      <c r="L24" s="54"/>
      <c r="M24" s="4"/>
    </row>
    <row r="25" spans="1:13" ht="12.75" customHeight="1">
      <c r="A25" s="28" t="e">
        <f t="shared" si="0"/>
        <v>#REF!</v>
      </c>
      <c r="B25" s="13"/>
      <c r="C25" s="28"/>
      <c r="D25" s="13"/>
      <c r="E25" s="56"/>
      <c r="F25" s="57"/>
      <c r="G25" s="54"/>
      <c r="H25" s="55" t="s">
        <v>180</v>
      </c>
      <c r="I25" s="55"/>
      <c r="J25" s="60"/>
      <c r="K25" s="10"/>
      <c r="L25" s="54"/>
      <c r="M25" s="4"/>
    </row>
    <row r="26" spans="1:13">
      <c r="A26" s="28" t="e">
        <f>A25+1</f>
        <v>#REF!</v>
      </c>
      <c r="B26" s="13"/>
      <c r="C26" s="95" t="s">
        <v>39</v>
      </c>
      <c r="D26" s="13"/>
      <c r="E26" s="64" t="s">
        <v>39</v>
      </c>
      <c r="F26" s="57" t="s">
        <v>181</v>
      </c>
      <c r="G26" s="54"/>
      <c r="H26" s="55"/>
      <c r="I26" s="55"/>
      <c r="J26" s="60"/>
      <c r="K26" s="10"/>
      <c r="L26" s="54"/>
      <c r="M26" s="4"/>
    </row>
    <row r="27" spans="1:13">
      <c r="A27" s="28" t="e">
        <f t="shared" si="0"/>
        <v>#REF!</v>
      </c>
      <c r="B27" s="13"/>
      <c r="C27" s="28">
        <v>2</v>
      </c>
      <c r="D27" s="13"/>
      <c r="E27" s="63" t="s">
        <v>39</v>
      </c>
      <c r="F27" s="63" t="s">
        <v>39</v>
      </c>
      <c r="G27" s="54" t="s">
        <v>182</v>
      </c>
      <c r="H27" s="55"/>
      <c r="I27" s="55"/>
      <c r="J27" s="60"/>
      <c r="K27" s="10"/>
      <c r="L27" s="54"/>
      <c r="M27" s="4"/>
    </row>
    <row r="28" spans="1:13" ht="12.75" customHeight="1">
      <c r="A28" s="28" t="e">
        <f t="shared" si="0"/>
        <v>#REF!</v>
      </c>
      <c r="B28" s="13"/>
      <c r="C28" s="28"/>
      <c r="D28" s="13"/>
      <c r="E28" s="56"/>
      <c r="F28" s="57"/>
      <c r="G28" s="54"/>
      <c r="H28" s="55" t="s">
        <v>173</v>
      </c>
      <c r="I28" s="55"/>
      <c r="J28" s="60"/>
      <c r="K28" s="10"/>
      <c r="L28" s="54"/>
      <c r="M28" s="4"/>
    </row>
    <row r="29" spans="1:13">
      <c r="A29" s="28" t="e">
        <f t="shared" si="0"/>
        <v>#REF!</v>
      </c>
      <c r="B29" s="13"/>
      <c r="C29" s="28">
        <v>1</v>
      </c>
      <c r="D29" s="13"/>
      <c r="E29" s="63" t="s">
        <v>39</v>
      </c>
      <c r="F29" s="63" t="s">
        <v>39</v>
      </c>
      <c r="G29" s="54" t="s">
        <v>183</v>
      </c>
      <c r="H29" s="55"/>
      <c r="I29" s="55"/>
      <c r="J29" s="60"/>
      <c r="K29" s="10"/>
      <c r="L29" s="54"/>
      <c r="M29" s="4"/>
    </row>
    <row r="30" spans="1:13">
      <c r="A30" s="28" t="e">
        <f t="shared" si="0"/>
        <v>#REF!</v>
      </c>
      <c r="B30" s="13"/>
      <c r="C30" s="28"/>
      <c r="D30" s="13"/>
      <c r="E30" s="56"/>
      <c r="F30" s="57"/>
      <c r="G30" s="54"/>
      <c r="H30" s="55" t="s">
        <v>173</v>
      </c>
      <c r="I30" s="55"/>
      <c r="J30" s="60"/>
      <c r="K30" s="10"/>
      <c r="L30" s="54"/>
      <c r="M30" s="4"/>
    </row>
    <row r="31" spans="1:13">
      <c r="A31" s="28" t="e">
        <f>A30+1</f>
        <v>#REF!</v>
      </c>
      <c r="B31" s="13"/>
      <c r="C31" s="95" t="s">
        <v>39</v>
      </c>
      <c r="D31" s="13"/>
      <c r="E31" s="64" t="s">
        <v>39</v>
      </c>
      <c r="F31" s="57" t="s">
        <v>184</v>
      </c>
      <c r="G31" s="54"/>
      <c r="H31" s="55"/>
      <c r="I31" s="55"/>
      <c r="J31" s="60"/>
      <c r="K31" s="10"/>
      <c r="L31" s="54"/>
      <c r="M31" s="4"/>
    </row>
    <row r="32" spans="1:13">
      <c r="A32" s="28" t="e">
        <f t="shared" si="0"/>
        <v>#REF!</v>
      </c>
      <c r="B32" s="13"/>
      <c r="C32" s="28">
        <v>2</v>
      </c>
      <c r="D32" s="13"/>
      <c r="E32" s="63" t="s">
        <v>39</v>
      </c>
      <c r="F32" s="63" t="s">
        <v>39</v>
      </c>
      <c r="G32" s="54" t="s">
        <v>185</v>
      </c>
      <c r="H32" s="55"/>
      <c r="I32" s="55"/>
      <c r="J32" s="60"/>
      <c r="K32" s="10"/>
      <c r="L32" s="54"/>
      <c r="M32" s="4"/>
    </row>
    <row r="33" spans="1:13" ht="12.75" customHeight="1">
      <c r="A33" s="28" t="e">
        <f t="shared" si="0"/>
        <v>#REF!</v>
      </c>
      <c r="B33" s="13"/>
      <c r="C33" s="28"/>
      <c r="D33" s="13"/>
      <c r="E33" s="56"/>
      <c r="F33" s="57"/>
      <c r="G33" s="54"/>
      <c r="H33" s="55" t="s">
        <v>173</v>
      </c>
      <c r="I33" s="55"/>
      <c r="J33" s="60"/>
      <c r="K33" s="10"/>
      <c r="L33" s="54"/>
      <c r="M33" s="4"/>
    </row>
    <row r="34" spans="1:13">
      <c r="A34" s="28" t="e">
        <f t="shared" si="0"/>
        <v>#REF!</v>
      </c>
      <c r="B34" s="13"/>
      <c r="C34" s="28">
        <v>1</v>
      </c>
      <c r="D34" s="13"/>
      <c r="E34" s="63" t="s">
        <v>39</v>
      </c>
      <c r="F34" s="63" t="s">
        <v>39</v>
      </c>
      <c r="G34" s="54" t="s">
        <v>186</v>
      </c>
      <c r="H34" s="55"/>
      <c r="I34" s="55"/>
      <c r="J34" s="60"/>
      <c r="K34" s="10"/>
      <c r="L34" s="54"/>
      <c r="M34" s="4"/>
    </row>
    <row r="35" spans="1:13">
      <c r="A35" s="28" t="e">
        <f t="shared" si="0"/>
        <v>#REF!</v>
      </c>
      <c r="B35" s="13"/>
      <c r="C35" s="28"/>
      <c r="D35" s="13"/>
      <c r="E35" s="56"/>
      <c r="F35" s="57"/>
      <c r="G35" s="54"/>
      <c r="H35" s="55" t="s">
        <v>173</v>
      </c>
      <c r="I35" s="55"/>
      <c r="J35" s="60"/>
      <c r="K35" s="10"/>
      <c r="L35" s="54"/>
      <c r="M35" s="4"/>
    </row>
    <row r="36" spans="1:13">
      <c r="A36" s="28" t="e">
        <f>A35+1</f>
        <v>#REF!</v>
      </c>
      <c r="B36" s="13"/>
      <c r="C36" s="95" t="s">
        <v>39</v>
      </c>
      <c r="D36" s="13"/>
      <c r="E36" s="64" t="s">
        <v>39</v>
      </c>
      <c r="F36" s="57" t="s">
        <v>187</v>
      </c>
      <c r="G36" s="54"/>
      <c r="H36" s="55"/>
      <c r="I36" s="55"/>
      <c r="J36" s="60"/>
      <c r="K36" s="10"/>
      <c r="L36" s="54"/>
      <c r="M36" s="4"/>
    </row>
    <row r="37" spans="1:13">
      <c r="A37" s="28" t="e">
        <f t="shared" si="0"/>
        <v>#REF!</v>
      </c>
      <c r="B37" s="13"/>
      <c r="C37" s="28">
        <v>2</v>
      </c>
      <c r="D37" s="13"/>
      <c r="E37" s="63" t="s">
        <v>39</v>
      </c>
      <c r="F37" s="63" t="s">
        <v>39</v>
      </c>
      <c r="G37" s="54" t="s">
        <v>188</v>
      </c>
      <c r="H37" s="55"/>
      <c r="I37" s="55"/>
      <c r="J37" s="60"/>
      <c r="K37" s="10"/>
      <c r="L37" s="54"/>
      <c r="M37" s="4"/>
    </row>
    <row r="38" spans="1:13" ht="12.75" customHeight="1">
      <c r="A38" s="28" t="e">
        <f t="shared" si="0"/>
        <v>#REF!</v>
      </c>
      <c r="B38" s="13"/>
      <c r="C38" s="28"/>
      <c r="D38" s="13"/>
      <c r="E38" s="56"/>
      <c r="F38" s="57"/>
      <c r="G38" s="54"/>
      <c r="H38" s="55" t="s">
        <v>173</v>
      </c>
      <c r="I38" s="55"/>
      <c r="J38" s="60"/>
      <c r="K38" s="10"/>
      <c r="L38" s="54"/>
      <c r="M38" s="4"/>
    </row>
    <row r="39" spans="1:13">
      <c r="A39" s="28" t="e">
        <f t="shared" si="0"/>
        <v>#REF!</v>
      </c>
      <c r="B39" s="13"/>
      <c r="C39" s="28">
        <v>1</v>
      </c>
      <c r="D39" s="13"/>
      <c r="E39" s="63" t="s">
        <v>39</v>
      </c>
      <c r="F39" s="63" t="s">
        <v>39</v>
      </c>
      <c r="G39" s="54" t="s">
        <v>189</v>
      </c>
      <c r="H39" s="55"/>
      <c r="I39" s="55"/>
      <c r="J39" s="60"/>
      <c r="K39" s="10"/>
      <c r="L39" s="54"/>
      <c r="M39" s="4"/>
    </row>
    <row r="40" spans="1:13">
      <c r="A40" s="28" t="e">
        <f t="shared" si="0"/>
        <v>#REF!</v>
      </c>
      <c r="B40" s="13"/>
      <c r="C40" s="28"/>
      <c r="D40" s="13"/>
      <c r="E40" s="56"/>
      <c r="F40" s="57"/>
      <c r="G40" s="54"/>
      <c r="H40" s="55" t="s">
        <v>190</v>
      </c>
      <c r="I40" s="55"/>
      <c r="J40" s="60"/>
      <c r="K40" s="10"/>
      <c r="L40" s="54"/>
      <c r="M40" s="4"/>
    </row>
    <row r="41" spans="1:13">
      <c r="A41" s="28" t="e">
        <f t="shared" si="0"/>
        <v>#REF!</v>
      </c>
      <c r="B41" s="13"/>
      <c r="C41" s="28">
        <v>2</v>
      </c>
      <c r="D41" s="13"/>
      <c r="E41" s="63" t="s">
        <v>39</v>
      </c>
      <c r="F41" s="63" t="s">
        <v>39</v>
      </c>
      <c r="G41" s="54" t="s">
        <v>191</v>
      </c>
      <c r="H41" s="55"/>
      <c r="I41" s="55"/>
      <c r="J41" s="60"/>
      <c r="K41" s="10"/>
      <c r="L41" s="54"/>
      <c r="M41" s="4"/>
    </row>
    <row r="42" spans="1:13" ht="12.75" customHeight="1">
      <c r="A42" s="28" t="e">
        <f t="shared" si="0"/>
        <v>#REF!</v>
      </c>
      <c r="B42" s="13"/>
      <c r="C42" s="28"/>
      <c r="D42" s="13"/>
      <c r="E42" s="56"/>
      <c r="F42" s="57"/>
      <c r="G42" s="54"/>
      <c r="H42" s="55" t="s">
        <v>173</v>
      </c>
      <c r="I42" s="55"/>
      <c r="J42" s="60"/>
      <c r="K42" s="10"/>
      <c r="L42" s="54"/>
      <c r="M42" s="4"/>
    </row>
    <row r="43" spans="1:13">
      <c r="A43" s="28">
        <v>7</v>
      </c>
      <c r="B43" s="13"/>
      <c r="C43" s="95" t="s">
        <v>39</v>
      </c>
      <c r="D43" s="13"/>
      <c r="E43" s="56" t="s">
        <v>132</v>
      </c>
      <c r="F43" s="57"/>
      <c r="G43" s="54"/>
      <c r="H43" s="55"/>
      <c r="I43" s="55"/>
      <c r="J43" s="60"/>
      <c r="K43" s="11"/>
      <c r="L43" s="58"/>
      <c r="M43" s="4"/>
    </row>
    <row r="44" spans="1:13">
      <c r="A44" s="28" t="e">
        <f>#REF!+1</f>
        <v>#REF!</v>
      </c>
      <c r="B44" s="13"/>
      <c r="C44" s="95" t="s">
        <v>39</v>
      </c>
      <c r="D44" s="13"/>
      <c r="E44" s="64" t="s">
        <v>39</v>
      </c>
      <c r="F44" s="57" t="s">
        <v>192</v>
      </c>
      <c r="G44" s="54"/>
      <c r="H44" s="55"/>
      <c r="I44" s="55"/>
      <c r="J44" s="10"/>
      <c r="K44" s="3"/>
      <c r="L44" s="54"/>
      <c r="M44" s="4"/>
    </row>
    <row r="45" spans="1:13">
      <c r="A45" s="28" t="e">
        <f t="shared" ref="A45:A47" si="1">A44+1</f>
        <v>#REF!</v>
      </c>
      <c r="B45" s="13"/>
      <c r="C45" s="28">
        <v>23</v>
      </c>
      <c r="D45" s="13"/>
      <c r="E45" s="63" t="s">
        <v>39</v>
      </c>
      <c r="F45" s="63" t="s">
        <v>39</v>
      </c>
      <c r="G45" s="54" t="s">
        <v>133</v>
      </c>
      <c r="H45" s="55"/>
      <c r="I45" s="55"/>
      <c r="J45" s="10"/>
      <c r="K45" s="3"/>
      <c r="L45" s="54"/>
      <c r="M45" s="4"/>
    </row>
    <row r="46" spans="1:13">
      <c r="A46" s="28" t="e">
        <f t="shared" si="1"/>
        <v>#REF!</v>
      </c>
      <c r="B46" s="13"/>
      <c r="C46" s="28"/>
      <c r="D46" s="13"/>
      <c r="E46" s="56"/>
      <c r="F46" s="57"/>
      <c r="G46" s="54"/>
      <c r="H46" s="55" t="s">
        <v>193</v>
      </c>
      <c r="I46" s="55"/>
      <c r="J46" s="10"/>
      <c r="K46" s="3"/>
      <c r="L46" s="54"/>
      <c r="M46" s="4"/>
    </row>
    <row r="47" spans="1:13">
      <c r="A47" s="28" t="e">
        <f t="shared" si="1"/>
        <v>#REF!</v>
      </c>
      <c r="B47" s="13"/>
      <c r="C47" s="28"/>
      <c r="D47" s="13"/>
      <c r="E47" s="56"/>
      <c r="F47" s="57"/>
      <c r="G47" s="54"/>
      <c r="H47" s="55" t="s">
        <v>194</v>
      </c>
      <c r="I47" s="55"/>
      <c r="J47" s="10"/>
      <c r="K47" s="3"/>
      <c r="L47" s="54"/>
      <c r="M47" s="4"/>
    </row>
    <row r="48" spans="1:13">
      <c r="A48" s="28" t="e">
        <f>#REF!+1</f>
        <v>#REF!</v>
      </c>
      <c r="B48" s="13"/>
      <c r="C48" s="28">
        <v>27</v>
      </c>
      <c r="D48" s="13"/>
      <c r="E48" s="63" t="s">
        <v>39</v>
      </c>
      <c r="F48" s="63" t="s">
        <v>39</v>
      </c>
      <c r="G48" s="54" t="s">
        <v>195</v>
      </c>
      <c r="H48" s="55"/>
      <c r="I48" s="55"/>
      <c r="J48" s="10"/>
      <c r="K48" s="3"/>
      <c r="L48" s="54"/>
      <c r="M48" s="4"/>
    </row>
    <row r="49" spans="1:13">
      <c r="A49" s="28" t="e">
        <f t="shared" ref="A49:A89" si="2">A48+1</f>
        <v>#REF!</v>
      </c>
      <c r="B49" s="13"/>
      <c r="C49" s="28"/>
      <c r="D49" s="13"/>
      <c r="E49" s="56"/>
      <c r="F49" s="57"/>
      <c r="G49" s="54"/>
      <c r="H49" s="55" t="s">
        <v>196</v>
      </c>
      <c r="I49" s="55"/>
      <c r="J49" s="10"/>
      <c r="K49" s="3"/>
      <c r="L49" s="54"/>
      <c r="M49" s="4"/>
    </row>
    <row r="50" spans="1:13">
      <c r="A50" s="28" t="e">
        <f t="shared" si="2"/>
        <v>#REF!</v>
      </c>
      <c r="B50" s="13"/>
      <c r="C50" s="28"/>
      <c r="D50" s="13"/>
      <c r="E50" s="56"/>
      <c r="F50" s="57"/>
      <c r="G50" s="54"/>
      <c r="H50" s="55" t="s">
        <v>197</v>
      </c>
      <c r="I50" s="55"/>
      <c r="J50" s="10"/>
      <c r="K50" s="3"/>
      <c r="L50" s="54"/>
      <c r="M50" s="4"/>
    </row>
    <row r="51" spans="1:13">
      <c r="A51" s="28" t="e">
        <f>#REF!+1</f>
        <v>#REF!</v>
      </c>
      <c r="B51" s="13"/>
      <c r="C51" s="28">
        <v>29</v>
      </c>
      <c r="D51" s="13"/>
      <c r="E51" s="63" t="s">
        <v>39</v>
      </c>
      <c r="F51" s="63" t="s">
        <v>39</v>
      </c>
      <c r="G51" s="54" t="s">
        <v>198</v>
      </c>
      <c r="H51" s="55"/>
      <c r="I51" s="55"/>
      <c r="J51" s="10"/>
      <c r="K51" s="3"/>
      <c r="L51" s="54"/>
      <c r="M51" s="4"/>
    </row>
    <row r="52" spans="1:13">
      <c r="A52" s="28" t="e">
        <f t="shared" si="2"/>
        <v>#REF!</v>
      </c>
      <c r="B52" s="13"/>
      <c r="C52" s="28"/>
      <c r="D52" s="13"/>
      <c r="E52" s="56"/>
      <c r="F52" s="57"/>
      <c r="G52" s="54"/>
      <c r="H52" s="55" t="s">
        <v>199</v>
      </c>
      <c r="I52" s="55"/>
      <c r="J52" s="10"/>
      <c r="K52" s="3"/>
      <c r="L52" s="54"/>
      <c r="M52" s="4"/>
    </row>
    <row r="53" spans="1:13">
      <c r="A53" s="28" t="e">
        <f>#REF!+1</f>
        <v>#REF!</v>
      </c>
      <c r="B53" s="13"/>
      <c r="C53" s="28"/>
      <c r="D53" s="13"/>
      <c r="E53" s="56"/>
      <c r="F53" s="57"/>
      <c r="G53" s="54"/>
      <c r="H53" s="55" t="s">
        <v>200</v>
      </c>
      <c r="I53" s="55"/>
      <c r="J53" s="10"/>
      <c r="K53" s="3"/>
      <c r="L53" s="54"/>
      <c r="M53" s="4"/>
    </row>
    <row r="54" spans="1:13">
      <c r="A54" s="28" t="e">
        <f t="shared" si="2"/>
        <v>#REF!</v>
      </c>
      <c r="B54" s="13"/>
      <c r="C54" s="28" t="s">
        <v>201</v>
      </c>
      <c r="D54" s="13"/>
      <c r="E54" s="63" t="s">
        <v>39</v>
      </c>
      <c r="F54" s="63" t="s">
        <v>39</v>
      </c>
      <c r="G54" s="54" t="s">
        <v>202</v>
      </c>
      <c r="H54" s="55"/>
      <c r="I54" s="55"/>
      <c r="J54" s="10"/>
      <c r="K54" s="3"/>
      <c r="L54" s="54"/>
      <c r="M54" s="4"/>
    </row>
    <row r="55" spans="1:13">
      <c r="A55" s="28" t="e">
        <f t="shared" si="2"/>
        <v>#REF!</v>
      </c>
      <c r="B55" s="13"/>
      <c r="C55" s="28"/>
      <c r="D55" s="13"/>
      <c r="E55" s="56"/>
      <c r="F55" s="57"/>
      <c r="G55" s="54"/>
      <c r="H55" s="55" t="s">
        <v>203</v>
      </c>
      <c r="I55" s="55"/>
      <c r="J55" s="10"/>
      <c r="K55" s="3"/>
      <c r="L55" s="54"/>
      <c r="M55" s="4"/>
    </row>
    <row r="56" spans="1:13">
      <c r="A56" s="28" t="e">
        <f>#REF!+1</f>
        <v>#REF!</v>
      </c>
      <c r="B56" s="13"/>
      <c r="C56" s="28" t="s">
        <v>204</v>
      </c>
      <c r="D56" s="13"/>
      <c r="E56" s="63" t="s">
        <v>39</v>
      </c>
      <c r="F56" s="63" t="s">
        <v>39</v>
      </c>
      <c r="G56" s="54" t="s">
        <v>142</v>
      </c>
      <c r="H56" s="55"/>
      <c r="I56" s="55"/>
      <c r="J56" s="10"/>
      <c r="K56" s="3"/>
      <c r="L56" s="54"/>
      <c r="M56" s="4"/>
    </row>
    <row r="57" spans="1:13">
      <c r="A57" s="28" t="e">
        <f t="shared" si="2"/>
        <v>#REF!</v>
      </c>
      <c r="B57" s="13"/>
      <c r="C57" s="28"/>
      <c r="D57" s="13"/>
      <c r="E57" s="56"/>
      <c r="F57" s="57"/>
      <c r="G57" s="54"/>
      <c r="H57" s="55" t="s">
        <v>205</v>
      </c>
      <c r="I57" s="55"/>
      <c r="J57" s="10"/>
      <c r="K57" s="3"/>
      <c r="L57" s="54"/>
      <c r="M57" s="4"/>
    </row>
    <row r="58" spans="1:13">
      <c r="A58" s="28" t="e">
        <f t="shared" si="2"/>
        <v>#REF!</v>
      </c>
      <c r="B58" s="13"/>
      <c r="C58" s="28"/>
      <c r="D58" s="13"/>
      <c r="E58" s="56"/>
      <c r="F58" s="57"/>
      <c r="G58" s="54"/>
      <c r="H58" s="55" t="s">
        <v>206</v>
      </c>
      <c r="I58" s="55"/>
      <c r="J58" s="10"/>
      <c r="K58" s="3"/>
      <c r="L58" s="54"/>
      <c r="M58" s="4"/>
    </row>
    <row r="59" spans="1:13">
      <c r="A59" s="28" t="e">
        <f t="shared" si="2"/>
        <v>#REF!</v>
      </c>
      <c r="B59" s="13"/>
      <c r="C59" s="28"/>
      <c r="D59" s="13"/>
      <c r="E59" s="56"/>
      <c r="F59" s="57"/>
      <c r="G59" s="54"/>
      <c r="H59" s="55" t="s">
        <v>207</v>
      </c>
      <c r="I59" s="55"/>
      <c r="J59" s="10"/>
      <c r="K59" s="3"/>
      <c r="L59" s="54"/>
      <c r="M59" s="4"/>
    </row>
    <row r="60" spans="1:13">
      <c r="A60" s="28" t="e">
        <f t="shared" si="2"/>
        <v>#REF!</v>
      </c>
      <c r="B60" s="13"/>
      <c r="C60" s="28" t="s">
        <v>208</v>
      </c>
      <c r="D60" s="13"/>
      <c r="E60" s="63" t="s">
        <v>39</v>
      </c>
      <c r="F60" s="63" t="s">
        <v>39</v>
      </c>
      <c r="G60" s="54" t="s">
        <v>209</v>
      </c>
      <c r="H60" s="55"/>
      <c r="I60" s="55"/>
      <c r="J60" s="10"/>
      <c r="K60" s="3"/>
      <c r="L60" s="54"/>
      <c r="M60" s="4"/>
    </row>
    <row r="61" spans="1:13">
      <c r="A61" s="28" t="e">
        <f t="shared" si="2"/>
        <v>#REF!</v>
      </c>
      <c r="B61" s="13"/>
      <c r="C61" s="28"/>
      <c r="D61" s="13"/>
      <c r="E61" s="56"/>
      <c r="F61" s="57"/>
      <c r="G61" s="54"/>
      <c r="H61" s="55" t="s">
        <v>144</v>
      </c>
      <c r="I61" s="55"/>
      <c r="J61" s="10"/>
      <c r="K61" s="3"/>
      <c r="L61" s="54"/>
      <c r="M61" s="4"/>
    </row>
    <row r="62" spans="1:13">
      <c r="A62" s="28" t="e">
        <f t="shared" si="2"/>
        <v>#REF!</v>
      </c>
      <c r="B62" s="13"/>
      <c r="C62" s="28"/>
      <c r="D62" s="13"/>
      <c r="E62" s="56"/>
      <c r="F62" s="57"/>
      <c r="G62" s="54"/>
      <c r="H62" s="55" t="s">
        <v>145</v>
      </c>
      <c r="I62" s="55"/>
      <c r="J62" s="10"/>
      <c r="K62" s="3"/>
      <c r="L62" s="54"/>
      <c r="M62" s="4"/>
    </row>
    <row r="63" spans="1:13">
      <c r="A63" s="28" t="e">
        <f t="shared" si="2"/>
        <v>#REF!</v>
      </c>
      <c r="B63" s="13"/>
      <c r="C63" s="28"/>
      <c r="D63" s="13"/>
      <c r="E63" s="56"/>
      <c r="F63" s="57"/>
      <c r="G63" s="54"/>
      <c r="H63" s="55" t="s">
        <v>4</v>
      </c>
      <c r="I63" s="55"/>
      <c r="J63" s="10"/>
      <c r="K63" s="3"/>
      <c r="L63" s="54"/>
      <c r="M63" s="4"/>
    </row>
    <row r="64" spans="1:13">
      <c r="A64" s="28" t="e">
        <f t="shared" si="2"/>
        <v>#REF!</v>
      </c>
      <c r="B64" s="13"/>
      <c r="C64" s="95" t="s">
        <v>39</v>
      </c>
      <c r="D64" s="13"/>
      <c r="E64" s="64" t="s">
        <v>39</v>
      </c>
      <c r="F64" s="57" t="s">
        <v>210</v>
      </c>
      <c r="G64" s="54"/>
      <c r="H64" s="55"/>
      <c r="I64" s="55"/>
      <c r="J64" s="60"/>
      <c r="K64" s="10"/>
      <c r="L64" s="54"/>
      <c r="M64" s="4"/>
    </row>
    <row r="65" spans="1:13">
      <c r="A65" s="28" t="e">
        <f t="shared" si="2"/>
        <v>#REF!</v>
      </c>
      <c r="B65" s="13"/>
      <c r="C65" s="28"/>
      <c r="D65" s="13"/>
      <c r="E65" s="63" t="s">
        <v>39</v>
      </c>
      <c r="F65" s="63" t="s">
        <v>39</v>
      </c>
      <c r="G65" s="54" t="s">
        <v>211</v>
      </c>
      <c r="H65" s="55"/>
      <c r="I65" s="55"/>
      <c r="J65" s="60"/>
      <c r="K65" s="10"/>
      <c r="L65" s="54"/>
      <c r="M65" s="4"/>
    </row>
    <row r="66" spans="1:13">
      <c r="A66" s="28" t="e">
        <f t="shared" si="2"/>
        <v>#REF!</v>
      </c>
      <c r="B66" s="13"/>
      <c r="C66" s="28"/>
      <c r="D66" s="13"/>
      <c r="E66" s="56"/>
      <c r="F66" s="57"/>
      <c r="G66" s="54"/>
      <c r="H66" s="55" t="s">
        <v>212</v>
      </c>
      <c r="I66" s="55"/>
      <c r="J66" s="60"/>
      <c r="K66" s="10"/>
      <c r="L66" s="54"/>
      <c r="M66" s="4"/>
    </row>
    <row r="67" spans="1:13">
      <c r="A67" s="28" t="e">
        <f t="shared" si="2"/>
        <v>#REF!</v>
      </c>
      <c r="B67" s="13"/>
      <c r="C67" s="28"/>
      <c r="D67" s="13"/>
      <c r="E67" s="56"/>
      <c r="F67" s="57"/>
      <c r="G67" s="54"/>
      <c r="H67" s="55" t="s">
        <v>213</v>
      </c>
      <c r="I67" s="55"/>
      <c r="J67" s="60"/>
      <c r="K67" s="10"/>
      <c r="L67" s="54"/>
      <c r="M67" s="4"/>
    </row>
    <row r="68" spans="1:13">
      <c r="A68" s="28" t="e">
        <f t="shared" si="2"/>
        <v>#REF!</v>
      </c>
      <c r="B68" s="13"/>
      <c r="C68" s="28"/>
      <c r="D68" s="13"/>
      <c r="E68" s="56"/>
      <c r="F68" s="57"/>
      <c r="G68" s="54"/>
      <c r="H68" s="55" t="s">
        <v>214</v>
      </c>
      <c r="I68" s="55"/>
      <c r="J68" s="60"/>
      <c r="K68" s="10"/>
      <c r="L68" s="54"/>
      <c r="M68" s="4"/>
    </row>
    <row r="69" spans="1:13">
      <c r="A69" s="28" t="e">
        <f t="shared" si="2"/>
        <v>#REF!</v>
      </c>
      <c r="B69" s="13"/>
      <c r="C69" s="28"/>
      <c r="D69" s="13"/>
      <c r="E69" s="63" t="s">
        <v>39</v>
      </c>
      <c r="F69" s="63" t="s">
        <v>39</v>
      </c>
      <c r="G69" s="54" t="s">
        <v>215</v>
      </c>
      <c r="H69" s="55"/>
      <c r="I69" s="55"/>
      <c r="J69" s="60"/>
      <c r="K69" s="10"/>
      <c r="L69" s="54"/>
      <c r="M69" s="4"/>
    </row>
    <row r="70" spans="1:13">
      <c r="A70" s="28" t="e">
        <f t="shared" si="2"/>
        <v>#REF!</v>
      </c>
      <c r="B70" s="13"/>
      <c r="C70" s="28"/>
      <c r="D70" s="13"/>
      <c r="E70" s="56"/>
      <c r="F70" s="57"/>
      <c r="G70" s="54"/>
      <c r="H70" s="55" t="s">
        <v>216</v>
      </c>
      <c r="I70" s="55"/>
      <c r="J70" s="60"/>
      <c r="K70" s="10"/>
      <c r="L70" s="54"/>
      <c r="M70" s="4"/>
    </row>
    <row r="71" spans="1:13">
      <c r="A71" s="28" t="e">
        <f t="shared" si="2"/>
        <v>#REF!</v>
      </c>
      <c r="B71" s="13"/>
      <c r="C71" s="28"/>
      <c r="D71" s="13"/>
      <c r="E71" s="56"/>
      <c r="F71" s="57"/>
      <c r="G71" s="54"/>
      <c r="H71" s="55" t="s">
        <v>217</v>
      </c>
      <c r="I71" s="55"/>
      <c r="J71" s="60"/>
      <c r="K71" s="10"/>
      <c r="L71" s="54"/>
      <c r="M71" s="4"/>
    </row>
    <row r="72" spans="1:13">
      <c r="A72" s="28" t="e">
        <f t="shared" si="2"/>
        <v>#REF!</v>
      </c>
      <c r="B72" s="13"/>
      <c r="C72" s="28"/>
      <c r="D72" s="13"/>
      <c r="E72" s="56"/>
      <c r="F72" s="57"/>
      <c r="G72" s="54"/>
      <c r="H72" s="55" t="s">
        <v>218</v>
      </c>
      <c r="I72" s="55"/>
      <c r="J72" s="60"/>
      <c r="K72" s="10"/>
      <c r="L72" s="54"/>
      <c r="M72" s="4"/>
    </row>
    <row r="73" spans="1:13">
      <c r="A73" s="28" t="e">
        <f t="shared" si="2"/>
        <v>#REF!</v>
      </c>
      <c r="B73" s="13"/>
      <c r="C73" s="28"/>
      <c r="D73" s="13"/>
      <c r="E73" s="56"/>
      <c r="F73" s="57"/>
      <c r="G73" s="54"/>
      <c r="H73" s="55"/>
      <c r="I73" s="55"/>
      <c r="J73" s="60"/>
      <c r="K73" s="10"/>
      <c r="L73" s="54"/>
      <c r="M73" s="4"/>
    </row>
    <row r="74" spans="1:13">
      <c r="A74" s="28" t="e">
        <f t="shared" si="2"/>
        <v>#REF!</v>
      </c>
      <c r="B74" s="13"/>
      <c r="C74" s="95" t="s">
        <v>39</v>
      </c>
      <c r="D74" s="13"/>
      <c r="E74" s="64" t="s">
        <v>39</v>
      </c>
      <c r="F74" s="57" t="s">
        <v>219</v>
      </c>
      <c r="G74" s="54"/>
      <c r="H74" s="55"/>
      <c r="I74" s="55"/>
      <c r="J74" s="60"/>
      <c r="K74" s="10"/>
      <c r="L74" s="54"/>
      <c r="M74" s="4"/>
    </row>
    <row r="75" spans="1:13">
      <c r="A75" s="28" t="e">
        <f t="shared" si="2"/>
        <v>#REF!</v>
      </c>
      <c r="B75" s="13"/>
      <c r="C75" s="95" t="s">
        <v>39</v>
      </c>
      <c r="D75" s="13"/>
      <c r="E75" s="64" t="s">
        <v>39</v>
      </c>
      <c r="F75" s="57" t="s">
        <v>220</v>
      </c>
      <c r="G75" s="54"/>
      <c r="H75" s="55"/>
      <c r="I75" s="55"/>
      <c r="J75" s="60"/>
      <c r="K75" s="10"/>
      <c r="L75" s="54"/>
      <c r="M75" s="4"/>
    </row>
    <row r="76" spans="1:13">
      <c r="A76" s="28" t="e">
        <f t="shared" si="2"/>
        <v>#REF!</v>
      </c>
      <c r="B76" s="13"/>
      <c r="C76" s="28" t="s">
        <v>221</v>
      </c>
      <c r="D76" s="13"/>
      <c r="E76" s="63" t="s">
        <v>39</v>
      </c>
      <c r="F76" s="63" t="s">
        <v>39</v>
      </c>
      <c r="G76" s="54" t="s">
        <v>222</v>
      </c>
      <c r="H76" s="55"/>
      <c r="I76" s="55"/>
      <c r="J76" s="60"/>
      <c r="K76" s="10"/>
      <c r="L76" s="54"/>
      <c r="M76" s="4"/>
    </row>
    <row r="77" spans="1:13">
      <c r="A77" s="28" t="e">
        <f t="shared" si="2"/>
        <v>#REF!</v>
      </c>
      <c r="B77" s="13"/>
      <c r="C77" s="28"/>
      <c r="D77" s="13"/>
      <c r="E77" s="56"/>
      <c r="F77" s="57"/>
      <c r="G77" s="54"/>
      <c r="H77" s="55" t="s">
        <v>223</v>
      </c>
      <c r="I77" s="55"/>
      <c r="J77" s="60"/>
      <c r="K77" s="10" t="s">
        <v>224</v>
      </c>
      <c r="L77" s="54"/>
      <c r="M77" s="4"/>
    </row>
    <row r="78" spans="1:13">
      <c r="A78" s="28" t="e">
        <f t="shared" si="2"/>
        <v>#REF!</v>
      </c>
      <c r="B78" s="13"/>
      <c r="C78" s="28"/>
      <c r="D78" s="13"/>
      <c r="E78" s="56"/>
      <c r="F78" s="57"/>
      <c r="G78" s="54"/>
      <c r="H78" s="55" t="s">
        <v>225</v>
      </c>
      <c r="I78" s="55"/>
      <c r="J78" s="60"/>
      <c r="K78" s="10" t="s">
        <v>224</v>
      </c>
      <c r="L78" s="54"/>
      <c r="M78" s="4"/>
    </row>
    <row r="79" spans="1:13">
      <c r="A79" s="28" t="e">
        <f t="shared" si="2"/>
        <v>#REF!</v>
      </c>
      <c r="B79" s="13"/>
      <c r="C79" s="28" t="s">
        <v>226</v>
      </c>
      <c r="D79" s="13"/>
      <c r="E79" s="63" t="s">
        <v>39</v>
      </c>
      <c r="F79" s="63" t="s">
        <v>39</v>
      </c>
      <c r="G79" s="54" t="s">
        <v>227</v>
      </c>
      <c r="H79" s="55"/>
      <c r="I79" s="55"/>
      <c r="J79" s="60"/>
      <c r="K79" s="10"/>
      <c r="L79" s="54"/>
      <c r="M79" s="4"/>
    </row>
    <row r="80" spans="1:13">
      <c r="A80" s="28" t="e">
        <f t="shared" si="2"/>
        <v>#REF!</v>
      </c>
      <c r="B80" s="13"/>
      <c r="C80" s="28"/>
      <c r="D80" s="13"/>
      <c r="E80" s="56"/>
      <c r="F80" s="57"/>
      <c r="G80" s="54"/>
      <c r="H80" s="55" t="s">
        <v>228</v>
      </c>
      <c r="I80" s="55"/>
      <c r="J80" s="60"/>
      <c r="K80" s="10" t="s">
        <v>224</v>
      </c>
      <c r="L80" s="54"/>
      <c r="M80" s="4"/>
    </row>
    <row r="81" spans="1:13">
      <c r="A81" s="28" t="e">
        <f t="shared" si="2"/>
        <v>#REF!</v>
      </c>
      <c r="B81" s="13"/>
      <c r="C81" s="28"/>
      <c r="D81" s="13"/>
      <c r="E81" s="56"/>
      <c r="F81" s="57"/>
      <c r="G81" s="54"/>
      <c r="H81" s="55" t="s">
        <v>229</v>
      </c>
      <c r="I81" s="55"/>
      <c r="J81" s="60"/>
      <c r="K81" s="10" t="s">
        <v>224</v>
      </c>
      <c r="L81" s="54"/>
      <c r="M81" s="4"/>
    </row>
    <row r="82" spans="1:13">
      <c r="A82" s="28" t="e">
        <f t="shared" si="2"/>
        <v>#REF!</v>
      </c>
      <c r="B82" s="13"/>
      <c r="C82" s="28"/>
      <c r="D82" s="13"/>
      <c r="E82" s="56"/>
      <c r="F82" s="57"/>
      <c r="G82" s="54"/>
      <c r="H82" s="55" t="s">
        <v>230</v>
      </c>
      <c r="I82" s="55"/>
      <c r="J82" s="60"/>
      <c r="K82" s="10" t="s">
        <v>224</v>
      </c>
      <c r="L82" s="54"/>
      <c r="M82" s="4"/>
    </row>
    <row r="83" spans="1:13">
      <c r="A83" s="28" t="e">
        <f t="shared" si="2"/>
        <v>#REF!</v>
      </c>
      <c r="B83" s="13"/>
      <c r="C83" s="28"/>
      <c r="D83" s="13"/>
      <c r="E83" s="56"/>
      <c r="F83" s="57"/>
      <c r="G83" s="54"/>
      <c r="H83" s="55" t="s">
        <v>231</v>
      </c>
      <c r="I83" s="55"/>
      <c r="J83" s="60"/>
      <c r="K83" s="10" t="s">
        <v>224</v>
      </c>
      <c r="L83" s="54"/>
      <c r="M83" s="4"/>
    </row>
    <row r="84" spans="1:13">
      <c r="A84" s="28" t="e">
        <f t="shared" si="2"/>
        <v>#REF!</v>
      </c>
      <c r="B84" s="13"/>
      <c r="C84" s="95" t="s">
        <v>39</v>
      </c>
      <c r="D84" s="13"/>
      <c r="E84" s="64" t="s">
        <v>39</v>
      </c>
      <c r="F84" s="57" t="s">
        <v>232</v>
      </c>
      <c r="G84" s="54"/>
      <c r="H84" s="55"/>
      <c r="I84" s="55"/>
      <c r="J84" s="60"/>
      <c r="K84" s="10"/>
      <c r="L84" s="54"/>
      <c r="M84" s="4"/>
    </row>
    <row r="85" spans="1:13">
      <c r="A85" s="28" t="e">
        <f t="shared" si="2"/>
        <v>#REF!</v>
      </c>
      <c r="B85" s="13"/>
      <c r="C85" s="28">
        <v>28</v>
      </c>
      <c r="D85" s="13"/>
      <c r="E85" s="63" t="s">
        <v>39</v>
      </c>
      <c r="F85" s="63" t="s">
        <v>39</v>
      </c>
      <c r="G85" s="54" t="s">
        <v>233</v>
      </c>
      <c r="H85" s="55"/>
      <c r="I85" s="55"/>
      <c r="J85" s="60"/>
      <c r="K85" s="10"/>
      <c r="L85" s="54"/>
      <c r="M85" s="4"/>
    </row>
    <row r="86" spans="1:13">
      <c r="A86" s="28" t="e">
        <f t="shared" si="2"/>
        <v>#REF!</v>
      </c>
      <c r="B86" s="13"/>
      <c r="C86" s="28"/>
      <c r="D86" s="13"/>
      <c r="E86" s="56"/>
      <c r="F86" s="57"/>
      <c r="G86" s="54"/>
      <c r="H86" s="55" t="s">
        <v>234</v>
      </c>
      <c r="I86" s="55"/>
      <c r="J86" s="60"/>
      <c r="K86" s="10" t="s">
        <v>235</v>
      </c>
      <c r="L86" s="54"/>
      <c r="M86" s="4"/>
    </row>
    <row r="87" spans="1:13">
      <c r="A87" s="28" t="e">
        <f t="shared" si="2"/>
        <v>#REF!</v>
      </c>
      <c r="B87" s="13"/>
      <c r="C87" s="28"/>
      <c r="D87" s="13"/>
      <c r="E87" s="56"/>
      <c r="F87" s="57"/>
      <c r="G87" s="54"/>
      <c r="H87" s="55" t="s">
        <v>236</v>
      </c>
      <c r="I87" s="55"/>
      <c r="J87" s="60"/>
      <c r="K87" s="10" t="s">
        <v>237</v>
      </c>
      <c r="L87" s="54"/>
      <c r="M87" s="4"/>
    </row>
    <row r="88" spans="1:13">
      <c r="A88" s="28" t="e">
        <f t="shared" si="2"/>
        <v>#REF!</v>
      </c>
      <c r="B88" s="13"/>
      <c r="C88" s="28"/>
      <c r="D88" s="13"/>
      <c r="E88" s="56"/>
      <c r="F88" s="57"/>
      <c r="G88" s="54"/>
      <c r="H88" s="55" t="s">
        <v>238</v>
      </c>
      <c r="I88" s="55"/>
      <c r="J88" s="60"/>
      <c r="K88" s="10" t="s">
        <v>237</v>
      </c>
      <c r="L88" s="54"/>
      <c r="M88" s="4"/>
    </row>
    <row r="89" spans="1:13">
      <c r="A89" s="28" t="e">
        <f t="shared" si="2"/>
        <v>#REF!</v>
      </c>
      <c r="B89" s="13"/>
      <c r="C89" s="28"/>
      <c r="D89" s="13"/>
      <c r="E89" s="56"/>
      <c r="F89" s="57"/>
      <c r="G89" s="54"/>
      <c r="H89" s="55" t="s">
        <v>239</v>
      </c>
      <c r="I89" s="55"/>
      <c r="J89" s="60"/>
      <c r="K89" s="10" t="s">
        <v>240</v>
      </c>
      <c r="L89" s="54"/>
      <c r="M89" s="4"/>
    </row>
    <row r="90" spans="1:13">
      <c r="A90" s="28" t="e">
        <f t="shared" ref="A90:A93" si="3">A89+1</f>
        <v>#REF!</v>
      </c>
      <c r="B90" s="13"/>
      <c r="C90" s="28"/>
      <c r="D90" s="13"/>
      <c r="E90" s="56"/>
      <c r="F90" s="57"/>
      <c r="G90" s="54"/>
      <c r="H90" s="55" t="s">
        <v>241</v>
      </c>
      <c r="I90" s="55"/>
      <c r="J90" s="60"/>
      <c r="K90" s="10" t="s">
        <v>237</v>
      </c>
      <c r="L90" s="54"/>
      <c r="M90" s="4"/>
    </row>
    <row r="91" spans="1:13">
      <c r="A91" s="28" t="e">
        <f t="shared" si="3"/>
        <v>#REF!</v>
      </c>
      <c r="B91" s="13"/>
      <c r="C91" s="28"/>
      <c r="D91" s="13"/>
      <c r="E91" s="56"/>
      <c r="F91" s="57"/>
      <c r="G91" s="54"/>
      <c r="H91" s="55" t="s">
        <v>242</v>
      </c>
      <c r="I91" s="55"/>
      <c r="J91" s="60"/>
      <c r="K91" s="10" t="s">
        <v>237</v>
      </c>
      <c r="L91" s="54"/>
      <c r="M91" s="4"/>
    </row>
    <row r="92" spans="1:13">
      <c r="A92" s="28" t="e">
        <f t="shared" si="3"/>
        <v>#REF!</v>
      </c>
      <c r="B92" s="13"/>
      <c r="C92" s="28"/>
      <c r="D92" s="13"/>
      <c r="E92" s="56"/>
      <c r="F92" s="57"/>
      <c r="G92" s="54"/>
      <c r="H92" s="55" t="s">
        <v>243</v>
      </c>
      <c r="I92" s="55"/>
      <c r="J92" s="60"/>
      <c r="K92" s="10" t="s">
        <v>240</v>
      </c>
      <c r="L92" s="54"/>
      <c r="M92" s="4"/>
    </row>
    <row r="93" spans="1:13">
      <c r="A93" s="28" t="e">
        <f t="shared" si="3"/>
        <v>#REF!</v>
      </c>
      <c r="B93" s="13"/>
      <c r="C93" s="28"/>
      <c r="D93" s="13"/>
      <c r="E93" s="56"/>
      <c r="F93" s="57"/>
      <c r="G93" s="54"/>
      <c r="H93" s="55" t="s">
        <v>244</v>
      </c>
      <c r="I93" s="55"/>
      <c r="J93" s="60"/>
      <c r="K93" s="10" t="s">
        <v>237</v>
      </c>
      <c r="L93" s="54"/>
      <c r="M93" s="4"/>
    </row>
    <row r="94" spans="1:13">
      <c r="A94" s="28" t="e">
        <f>#REF!+1</f>
        <v>#REF!</v>
      </c>
      <c r="B94" s="13"/>
      <c r="C94" s="95" t="s">
        <v>39</v>
      </c>
      <c r="D94" s="13"/>
      <c r="E94" s="56" t="s">
        <v>245</v>
      </c>
      <c r="F94" s="57"/>
      <c r="G94" s="54"/>
      <c r="H94" s="55"/>
      <c r="I94" s="55"/>
      <c r="J94" s="60"/>
      <c r="K94" s="11"/>
      <c r="L94" s="58"/>
      <c r="M94" s="4"/>
    </row>
    <row r="95" spans="1:13">
      <c r="A95" s="28" t="e">
        <f t="shared" ref="A95:A158" si="4">A94+1</f>
        <v>#REF!</v>
      </c>
      <c r="B95" s="13"/>
      <c r="C95" s="95" t="s">
        <v>39</v>
      </c>
      <c r="D95" s="13"/>
      <c r="E95" s="64" t="s">
        <v>39</v>
      </c>
      <c r="F95" s="57" t="s">
        <v>246</v>
      </c>
      <c r="G95" s="54"/>
      <c r="H95" s="55"/>
      <c r="I95" s="55"/>
      <c r="J95" s="60"/>
      <c r="K95" s="10"/>
      <c r="L95" s="54"/>
      <c r="M95" s="4"/>
    </row>
    <row r="96" spans="1:13">
      <c r="A96" s="28" t="e">
        <f t="shared" si="4"/>
        <v>#REF!</v>
      </c>
      <c r="B96" s="13"/>
      <c r="C96" s="28">
        <v>15</v>
      </c>
      <c r="D96" s="13"/>
      <c r="E96" s="63" t="s">
        <v>39</v>
      </c>
      <c r="F96" s="63" t="s">
        <v>39</v>
      </c>
      <c r="G96" s="54" t="s">
        <v>247</v>
      </c>
      <c r="H96" s="55"/>
      <c r="I96" s="55"/>
      <c r="J96" s="60"/>
      <c r="K96" s="10"/>
      <c r="L96" s="54"/>
      <c r="M96" s="4"/>
    </row>
    <row r="97" spans="1:13">
      <c r="A97" s="28" t="e">
        <f t="shared" si="4"/>
        <v>#REF!</v>
      </c>
      <c r="B97" s="13"/>
      <c r="C97" s="28">
        <v>16</v>
      </c>
      <c r="D97" s="13"/>
      <c r="E97" s="63" t="s">
        <v>39</v>
      </c>
      <c r="F97" s="63" t="s">
        <v>39</v>
      </c>
      <c r="G97" s="54" t="s">
        <v>248</v>
      </c>
      <c r="H97" s="55"/>
      <c r="I97" s="55"/>
      <c r="J97" s="60"/>
      <c r="K97" s="10"/>
      <c r="L97" s="54"/>
      <c r="M97" s="4"/>
    </row>
    <row r="98" spans="1:13">
      <c r="A98" s="28" t="e">
        <f t="shared" si="4"/>
        <v>#REF!</v>
      </c>
      <c r="B98" s="13"/>
      <c r="C98" s="28"/>
      <c r="D98" s="13"/>
      <c r="E98" s="56"/>
      <c r="F98" s="57"/>
      <c r="G98" s="54"/>
      <c r="H98" s="55" t="s">
        <v>249</v>
      </c>
      <c r="I98" s="55"/>
      <c r="J98" s="60"/>
      <c r="K98" s="10"/>
      <c r="L98" s="54"/>
      <c r="M98" s="4"/>
    </row>
    <row r="99" spans="1:13">
      <c r="A99" s="28" t="e">
        <f t="shared" si="4"/>
        <v>#REF!</v>
      </c>
      <c r="B99" s="13"/>
      <c r="C99" s="28"/>
      <c r="D99" s="13"/>
      <c r="E99" s="56"/>
      <c r="F99" s="57"/>
      <c r="G99" s="54"/>
      <c r="H99" s="55" t="s">
        <v>250</v>
      </c>
      <c r="I99" s="55"/>
      <c r="J99" s="60"/>
      <c r="K99" s="10"/>
      <c r="L99" s="54"/>
      <c r="M99" s="4"/>
    </row>
    <row r="100" spans="1:13">
      <c r="A100" s="28" t="e">
        <f t="shared" si="4"/>
        <v>#REF!</v>
      </c>
      <c r="B100" s="13"/>
      <c r="C100" s="28"/>
      <c r="D100" s="13"/>
      <c r="E100" s="63"/>
      <c r="F100" s="63"/>
      <c r="G100" s="54"/>
      <c r="H100" s="55" t="s">
        <v>251</v>
      </c>
      <c r="I100" s="55"/>
      <c r="J100" s="60"/>
      <c r="K100" s="10"/>
      <c r="L100" s="54"/>
      <c r="M100" s="4"/>
    </row>
    <row r="101" spans="1:13">
      <c r="A101" s="28" t="e">
        <f t="shared" si="4"/>
        <v>#REF!</v>
      </c>
      <c r="B101" s="13"/>
      <c r="C101" s="28"/>
      <c r="D101" s="13"/>
      <c r="E101" s="56"/>
      <c r="F101" s="57"/>
      <c r="G101" s="54"/>
      <c r="H101" s="55" t="s">
        <v>252</v>
      </c>
      <c r="I101" s="55"/>
      <c r="J101" s="60"/>
      <c r="K101" s="10"/>
      <c r="L101" s="54"/>
      <c r="M101" s="4"/>
    </row>
    <row r="102" spans="1:13">
      <c r="A102" s="28" t="e">
        <f t="shared" si="4"/>
        <v>#REF!</v>
      </c>
      <c r="B102" s="13"/>
      <c r="C102" s="28"/>
      <c r="D102" s="13"/>
      <c r="E102" s="56"/>
      <c r="F102" s="57"/>
      <c r="G102" s="54"/>
      <c r="H102" s="55" t="s">
        <v>253</v>
      </c>
      <c r="I102" s="55"/>
      <c r="J102" s="60"/>
      <c r="K102" s="10"/>
      <c r="L102" s="54"/>
      <c r="M102" s="4"/>
    </row>
    <row r="103" spans="1:13">
      <c r="A103" s="28" t="e">
        <f t="shared" si="4"/>
        <v>#REF!</v>
      </c>
      <c r="B103" s="13"/>
      <c r="C103" s="28"/>
      <c r="D103" s="13"/>
      <c r="E103" s="56"/>
      <c r="F103" s="57"/>
      <c r="G103" s="54"/>
      <c r="H103" s="55" t="s">
        <v>254</v>
      </c>
      <c r="I103" s="55"/>
      <c r="J103" s="60"/>
      <c r="K103" s="10"/>
      <c r="L103" s="54"/>
      <c r="M103" s="4"/>
    </row>
    <row r="104" spans="1:13">
      <c r="A104" s="28" t="e">
        <f t="shared" si="4"/>
        <v>#REF!</v>
      </c>
      <c r="B104" s="13"/>
      <c r="C104" s="28"/>
      <c r="D104" s="13"/>
      <c r="E104" s="56"/>
      <c r="F104" s="57"/>
      <c r="G104" s="54"/>
      <c r="H104" s="55" t="s">
        <v>255</v>
      </c>
      <c r="I104" s="55"/>
      <c r="J104" s="60"/>
      <c r="K104" s="10"/>
      <c r="L104" s="54"/>
      <c r="M104" s="4"/>
    </row>
    <row r="105" spans="1:13">
      <c r="A105" s="28" t="e">
        <f t="shared" si="4"/>
        <v>#REF!</v>
      </c>
      <c r="B105" s="13"/>
      <c r="C105" s="28"/>
      <c r="D105" s="13"/>
      <c r="E105" s="56"/>
      <c r="F105" s="57"/>
      <c r="G105" s="54"/>
      <c r="H105" s="55" t="s">
        <v>256</v>
      </c>
      <c r="I105" s="55"/>
      <c r="J105" s="60"/>
      <c r="K105" s="10"/>
      <c r="L105" s="54"/>
      <c r="M105" s="4"/>
    </row>
    <row r="106" spans="1:13">
      <c r="A106" s="28" t="e">
        <f t="shared" si="4"/>
        <v>#REF!</v>
      </c>
      <c r="B106" s="13"/>
      <c r="C106" s="28"/>
      <c r="D106" s="13"/>
      <c r="E106" s="56"/>
      <c r="F106" s="57"/>
      <c r="G106" s="54"/>
      <c r="H106" s="55" t="s">
        <v>257</v>
      </c>
      <c r="I106" s="55"/>
      <c r="J106" s="60"/>
      <c r="K106" s="10"/>
      <c r="L106" s="54"/>
      <c r="M106" s="4"/>
    </row>
    <row r="107" spans="1:13">
      <c r="A107" s="28" t="e">
        <f t="shared" si="4"/>
        <v>#REF!</v>
      </c>
      <c r="B107" s="13"/>
      <c r="C107" s="28"/>
      <c r="D107" s="13"/>
      <c r="E107" s="56"/>
      <c r="F107" s="57"/>
      <c r="G107" s="54"/>
      <c r="H107" s="55" t="s">
        <v>258</v>
      </c>
      <c r="I107" s="55"/>
      <c r="J107" s="60"/>
      <c r="K107" s="10"/>
      <c r="L107" s="54"/>
      <c r="M107" s="4"/>
    </row>
    <row r="108" spans="1:13">
      <c r="A108" s="28" t="e">
        <f t="shared" si="4"/>
        <v>#REF!</v>
      </c>
      <c r="B108" s="13"/>
      <c r="C108" s="28"/>
      <c r="D108" s="13"/>
      <c r="E108" s="56"/>
      <c r="F108" s="57"/>
      <c r="G108" s="54"/>
      <c r="H108" s="55" t="s">
        <v>259</v>
      </c>
      <c r="I108" s="55"/>
      <c r="J108" s="60"/>
      <c r="K108" s="10"/>
      <c r="L108" s="54"/>
      <c r="M108" s="4"/>
    </row>
    <row r="109" spans="1:13">
      <c r="A109" s="28" t="e">
        <f t="shared" si="4"/>
        <v>#REF!</v>
      </c>
      <c r="B109" s="13"/>
      <c r="C109" s="28"/>
      <c r="D109" s="13"/>
      <c r="E109" s="56"/>
      <c r="F109" s="57"/>
      <c r="G109" s="54"/>
      <c r="H109" s="55" t="s">
        <v>260</v>
      </c>
      <c r="I109" s="55"/>
      <c r="J109" s="60"/>
      <c r="K109" s="10"/>
      <c r="L109" s="54"/>
      <c r="M109" s="4"/>
    </row>
    <row r="110" spans="1:13">
      <c r="A110" s="28" t="e">
        <f t="shared" si="4"/>
        <v>#REF!</v>
      </c>
      <c r="B110" s="13"/>
      <c r="C110" s="28"/>
      <c r="D110" s="13"/>
      <c r="E110" s="56"/>
      <c r="F110" s="57"/>
      <c r="G110" s="54"/>
      <c r="H110" s="55" t="s">
        <v>261</v>
      </c>
      <c r="I110" s="55"/>
      <c r="J110" s="60"/>
      <c r="K110" s="10"/>
      <c r="L110" s="54"/>
      <c r="M110" s="4"/>
    </row>
    <row r="111" spans="1:13">
      <c r="A111" s="28" t="e">
        <f t="shared" si="4"/>
        <v>#REF!</v>
      </c>
      <c r="B111" s="13"/>
      <c r="C111" s="28"/>
      <c r="D111" s="13"/>
      <c r="E111" s="56"/>
      <c r="F111" s="57"/>
      <c r="G111" s="54"/>
      <c r="H111" s="55" t="s">
        <v>262</v>
      </c>
      <c r="I111" s="55"/>
      <c r="J111" s="60"/>
      <c r="K111" s="10"/>
      <c r="L111" s="54"/>
      <c r="M111" s="4"/>
    </row>
    <row r="112" spans="1:13">
      <c r="A112" s="28" t="e">
        <f t="shared" si="4"/>
        <v>#REF!</v>
      </c>
      <c r="B112" s="13"/>
      <c r="C112" s="28"/>
      <c r="D112" s="13"/>
      <c r="E112" s="56"/>
      <c r="F112" s="57"/>
      <c r="G112" s="54"/>
      <c r="H112" s="55" t="s">
        <v>263</v>
      </c>
      <c r="I112" s="55"/>
      <c r="J112" s="60"/>
      <c r="K112" s="10"/>
      <c r="L112" s="54"/>
      <c r="M112" s="4"/>
    </row>
    <row r="113" spans="1:13">
      <c r="A113" s="28" t="e">
        <f t="shared" si="4"/>
        <v>#REF!</v>
      </c>
      <c r="B113" s="13"/>
      <c r="C113" s="28"/>
      <c r="D113" s="13"/>
      <c r="E113" s="56"/>
      <c r="F113" s="57"/>
      <c r="G113" s="54"/>
      <c r="H113" s="55" t="s">
        <v>264</v>
      </c>
      <c r="I113" s="55"/>
      <c r="J113" s="60"/>
      <c r="K113" s="10"/>
      <c r="L113" s="54"/>
      <c r="M113" s="4"/>
    </row>
    <row r="114" spans="1:13">
      <c r="A114" s="28" t="e">
        <f t="shared" si="4"/>
        <v>#REF!</v>
      </c>
      <c r="B114" s="13"/>
      <c r="C114" s="28"/>
      <c r="D114" s="13"/>
      <c r="E114" s="56"/>
      <c r="F114" s="57"/>
      <c r="G114" s="54"/>
      <c r="H114" s="55" t="s">
        <v>265</v>
      </c>
      <c r="I114" s="55"/>
      <c r="J114" s="60"/>
      <c r="K114" s="10"/>
      <c r="L114" s="54"/>
      <c r="M114" s="4"/>
    </row>
    <row r="115" spans="1:13">
      <c r="A115" s="28" t="e">
        <f t="shared" si="4"/>
        <v>#REF!</v>
      </c>
      <c r="B115" s="13"/>
      <c r="C115" s="28"/>
      <c r="D115" s="13"/>
      <c r="E115" s="56"/>
      <c r="F115" s="57"/>
      <c r="G115" s="54"/>
      <c r="H115" s="55" t="s">
        <v>266</v>
      </c>
      <c r="I115" s="55"/>
      <c r="J115" s="60"/>
      <c r="K115" s="10"/>
      <c r="L115" s="54"/>
      <c r="M115" s="4"/>
    </row>
    <row r="116" spans="1:13">
      <c r="A116" s="28" t="e">
        <f t="shared" si="4"/>
        <v>#REF!</v>
      </c>
      <c r="B116" s="13"/>
      <c r="C116" s="28"/>
      <c r="D116" s="13"/>
      <c r="E116" s="56"/>
      <c r="F116" s="57"/>
      <c r="G116" s="54"/>
      <c r="H116" s="55" t="s">
        <v>267</v>
      </c>
      <c r="I116" s="55"/>
      <c r="J116" s="60"/>
      <c r="K116" s="10"/>
      <c r="L116" s="54"/>
      <c r="M116" s="4"/>
    </row>
    <row r="117" spans="1:13">
      <c r="A117" s="28" t="e">
        <f t="shared" si="4"/>
        <v>#REF!</v>
      </c>
      <c r="B117" s="13"/>
      <c r="C117" s="28"/>
      <c r="D117" s="13"/>
      <c r="E117" s="56"/>
      <c r="F117" s="57"/>
      <c r="G117" s="54"/>
      <c r="H117" s="55" t="s">
        <v>268</v>
      </c>
      <c r="I117" s="55"/>
      <c r="J117" s="60"/>
      <c r="K117" s="10"/>
      <c r="L117" s="54"/>
      <c r="M117" s="4"/>
    </row>
    <row r="118" spans="1:13">
      <c r="A118" s="28" t="e">
        <f t="shared" si="4"/>
        <v>#REF!</v>
      </c>
      <c r="B118" s="13"/>
      <c r="C118" s="28"/>
      <c r="D118" s="13"/>
      <c r="E118" s="56"/>
      <c r="F118" s="57"/>
      <c r="G118" s="54"/>
      <c r="H118" s="55" t="s">
        <v>269</v>
      </c>
      <c r="I118" s="55"/>
      <c r="J118" s="60"/>
      <c r="K118" s="10"/>
      <c r="L118" s="54"/>
      <c r="M118" s="4"/>
    </row>
    <row r="119" spans="1:13">
      <c r="A119" s="28" t="e">
        <f t="shared" si="4"/>
        <v>#REF!</v>
      </c>
      <c r="B119" s="13"/>
      <c r="C119" s="28"/>
      <c r="D119" s="13"/>
      <c r="E119" s="56"/>
      <c r="F119" s="57"/>
      <c r="G119" s="54"/>
      <c r="H119" s="55" t="s">
        <v>270</v>
      </c>
      <c r="I119" s="55"/>
      <c r="J119" s="60"/>
      <c r="K119" s="10"/>
      <c r="L119" s="54"/>
      <c r="M119" s="4"/>
    </row>
    <row r="120" spans="1:13">
      <c r="A120" s="28" t="e">
        <f t="shared" si="4"/>
        <v>#REF!</v>
      </c>
      <c r="B120" s="13"/>
      <c r="C120" s="28"/>
      <c r="D120" s="13"/>
      <c r="E120" s="56"/>
      <c r="F120" s="57"/>
      <c r="G120" s="54"/>
      <c r="H120" s="55" t="s">
        <v>271</v>
      </c>
      <c r="I120" s="55"/>
      <c r="J120" s="60"/>
      <c r="K120" s="10"/>
      <c r="L120" s="54"/>
      <c r="M120" s="4"/>
    </row>
    <row r="121" spans="1:13">
      <c r="A121" s="28" t="e">
        <f t="shared" si="4"/>
        <v>#REF!</v>
      </c>
      <c r="B121" s="13"/>
      <c r="C121" s="28"/>
      <c r="D121" s="13"/>
      <c r="E121" s="56"/>
      <c r="F121" s="57"/>
      <c r="G121" s="54"/>
      <c r="H121" s="55" t="s">
        <v>272</v>
      </c>
      <c r="I121" s="55"/>
      <c r="J121" s="60"/>
      <c r="K121" s="10"/>
      <c r="L121" s="54"/>
      <c r="M121" s="4"/>
    </row>
    <row r="122" spans="1:13">
      <c r="A122" s="28" t="e">
        <f t="shared" si="4"/>
        <v>#REF!</v>
      </c>
      <c r="B122" s="13"/>
      <c r="C122" s="28"/>
      <c r="D122" s="13"/>
      <c r="E122" s="56"/>
      <c r="F122" s="57"/>
      <c r="G122" s="54"/>
      <c r="H122" s="55" t="s">
        <v>273</v>
      </c>
      <c r="I122" s="55"/>
      <c r="J122" s="60"/>
      <c r="K122" s="10"/>
      <c r="L122" s="54"/>
      <c r="M122" s="4"/>
    </row>
    <row r="123" spans="1:13">
      <c r="A123" s="28" t="e">
        <f t="shared" si="4"/>
        <v>#REF!</v>
      </c>
      <c r="B123" s="13"/>
      <c r="C123" s="28"/>
      <c r="D123" s="13"/>
      <c r="E123" s="56"/>
      <c r="F123" s="57"/>
      <c r="G123" s="54"/>
      <c r="H123" s="55" t="s">
        <v>274</v>
      </c>
      <c r="I123" s="55"/>
      <c r="J123" s="60"/>
      <c r="K123" s="10"/>
      <c r="L123" s="54"/>
      <c r="M123" s="4"/>
    </row>
    <row r="124" spans="1:13">
      <c r="A124" s="28" t="e">
        <f t="shared" si="4"/>
        <v>#REF!</v>
      </c>
      <c r="B124" s="13"/>
      <c r="C124" s="28"/>
      <c r="D124" s="13"/>
      <c r="E124" s="56"/>
      <c r="F124" s="57"/>
      <c r="G124" s="54"/>
      <c r="H124" s="55" t="s">
        <v>275</v>
      </c>
      <c r="I124" s="55"/>
      <c r="J124" s="60"/>
      <c r="K124" s="10"/>
      <c r="L124" s="54"/>
      <c r="M124" s="4"/>
    </row>
    <row r="125" spans="1:13">
      <c r="A125" s="28" t="e">
        <f t="shared" si="4"/>
        <v>#REF!</v>
      </c>
      <c r="B125" s="13"/>
      <c r="C125" s="28"/>
      <c r="D125" s="13"/>
      <c r="E125" s="56"/>
      <c r="F125" s="57"/>
      <c r="G125" s="54"/>
      <c r="H125" s="55" t="s">
        <v>276</v>
      </c>
      <c r="I125" s="55"/>
      <c r="J125" s="60"/>
      <c r="K125" s="10"/>
      <c r="L125" s="54"/>
      <c r="M125" s="4"/>
    </row>
    <row r="126" spans="1:13">
      <c r="A126" s="28" t="e">
        <f t="shared" si="4"/>
        <v>#REF!</v>
      </c>
      <c r="B126" s="13"/>
      <c r="C126" s="28"/>
      <c r="D126" s="13"/>
      <c r="E126" s="56"/>
      <c r="F126" s="57"/>
      <c r="G126" s="54"/>
      <c r="H126" s="55" t="s">
        <v>275</v>
      </c>
      <c r="I126" s="55"/>
      <c r="J126" s="60"/>
      <c r="K126" s="10"/>
      <c r="L126" s="54"/>
      <c r="M126" s="4"/>
    </row>
    <row r="127" spans="1:13">
      <c r="A127" s="28" t="e">
        <f t="shared" si="4"/>
        <v>#REF!</v>
      </c>
      <c r="B127" s="13"/>
      <c r="C127" s="28"/>
      <c r="D127" s="13"/>
      <c r="E127" s="56"/>
      <c r="F127" s="57"/>
      <c r="G127" s="54"/>
      <c r="H127" s="55" t="s">
        <v>277</v>
      </c>
      <c r="I127" s="55"/>
      <c r="J127" s="60"/>
      <c r="K127" s="10"/>
      <c r="L127" s="54"/>
      <c r="M127" s="4"/>
    </row>
    <row r="128" spans="1:13">
      <c r="A128" s="28" t="e">
        <f t="shared" si="4"/>
        <v>#REF!</v>
      </c>
      <c r="B128" s="13"/>
      <c r="C128" s="28"/>
      <c r="D128" s="13"/>
      <c r="E128" s="56"/>
      <c r="F128" s="57"/>
      <c r="G128" s="54"/>
      <c r="H128" s="55" t="s">
        <v>278</v>
      </c>
      <c r="I128" s="55"/>
      <c r="J128" s="60"/>
      <c r="K128" s="10"/>
      <c r="L128" s="54"/>
      <c r="M128" s="4"/>
    </row>
    <row r="129" spans="1:13">
      <c r="A129" s="28" t="e">
        <f t="shared" si="4"/>
        <v>#REF!</v>
      </c>
      <c r="B129" s="13"/>
      <c r="C129" s="28"/>
      <c r="D129" s="13"/>
      <c r="E129" s="56"/>
      <c r="F129" s="57"/>
      <c r="G129" s="54"/>
      <c r="H129" s="55" t="s">
        <v>279</v>
      </c>
      <c r="I129" s="55"/>
      <c r="J129" s="60"/>
      <c r="K129" s="10"/>
      <c r="L129" s="54"/>
      <c r="M129" s="4"/>
    </row>
    <row r="130" spans="1:13">
      <c r="A130" s="28" t="e">
        <f t="shared" si="4"/>
        <v>#REF!</v>
      </c>
      <c r="B130" s="13"/>
      <c r="C130" s="28"/>
      <c r="D130" s="13"/>
      <c r="E130" s="56"/>
      <c r="F130" s="57"/>
      <c r="G130" s="54"/>
      <c r="H130" s="55" t="s">
        <v>280</v>
      </c>
      <c r="I130" s="55"/>
      <c r="J130" s="60"/>
      <c r="K130" s="10"/>
      <c r="L130" s="54"/>
      <c r="M130" s="4"/>
    </row>
    <row r="131" spans="1:13">
      <c r="A131" s="28" t="e">
        <f t="shared" si="4"/>
        <v>#REF!</v>
      </c>
      <c r="B131" s="13"/>
      <c r="C131" s="95" t="s">
        <v>39</v>
      </c>
      <c r="D131" s="13"/>
      <c r="E131" s="64" t="s">
        <v>39</v>
      </c>
      <c r="F131" s="57" t="s">
        <v>281</v>
      </c>
      <c r="G131" s="54"/>
      <c r="H131" s="55"/>
      <c r="I131" s="55"/>
      <c r="J131" s="60"/>
      <c r="K131" s="10"/>
      <c r="L131" s="54"/>
      <c r="M131" s="4"/>
    </row>
    <row r="132" spans="1:13">
      <c r="A132" s="28" t="e">
        <f t="shared" si="4"/>
        <v>#REF!</v>
      </c>
      <c r="B132" s="13"/>
      <c r="C132" s="28">
        <v>17</v>
      </c>
      <c r="D132" s="13"/>
      <c r="E132" s="63" t="s">
        <v>39</v>
      </c>
      <c r="F132" s="63" t="s">
        <v>39</v>
      </c>
      <c r="G132" s="54" t="s">
        <v>282</v>
      </c>
      <c r="H132" s="55"/>
      <c r="I132" s="55"/>
      <c r="J132" s="60"/>
      <c r="K132" s="10"/>
      <c r="L132" s="54" t="s">
        <v>283</v>
      </c>
      <c r="M132" s="4"/>
    </row>
    <row r="133" spans="1:13">
      <c r="A133" s="28" t="e">
        <f t="shared" si="4"/>
        <v>#REF!</v>
      </c>
      <c r="B133" s="13"/>
      <c r="C133" s="28"/>
      <c r="D133" s="13"/>
      <c r="E133" s="56"/>
      <c r="F133" s="57"/>
      <c r="G133" s="54"/>
      <c r="H133" s="55" t="s">
        <v>284</v>
      </c>
      <c r="I133" s="55"/>
      <c r="J133" s="60"/>
      <c r="K133" s="10"/>
      <c r="L133" s="54"/>
      <c r="M133" s="4"/>
    </row>
    <row r="134" spans="1:13">
      <c r="A134" s="28" t="e">
        <f t="shared" si="4"/>
        <v>#REF!</v>
      </c>
      <c r="B134" s="13"/>
      <c r="C134" s="28"/>
      <c r="D134" s="13"/>
      <c r="E134" s="56"/>
      <c r="F134" s="57"/>
      <c r="G134" s="54"/>
      <c r="H134" s="55" t="s">
        <v>285</v>
      </c>
      <c r="I134" s="55"/>
      <c r="J134" s="60"/>
      <c r="K134" s="10"/>
      <c r="L134" s="54"/>
      <c r="M134" s="4"/>
    </row>
    <row r="135" spans="1:13">
      <c r="A135" s="28" t="e">
        <f t="shared" si="4"/>
        <v>#REF!</v>
      </c>
      <c r="B135" s="13"/>
      <c r="C135" s="28"/>
      <c r="D135" s="13"/>
      <c r="E135" s="56"/>
      <c r="F135" s="57"/>
      <c r="G135" s="54"/>
      <c r="H135" s="55" t="s">
        <v>286</v>
      </c>
      <c r="I135" s="55"/>
      <c r="J135" s="60"/>
      <c r="K135" s="10"/>
      <c r="L135" s="54"/>
      <c r="M135" s="4"/>
    </row>
    <row r="136" spans="1:13">
      <c r="A136" s="28" t="e">
        <f t="shared" si="4"/>
        <v>#REF!</v>
      </c>
      <c r="B136" s="13"/>
      <c r="C136" s="28"/>
      <c r="D136" s="13"/>
      <c r="E136" s="56"/>
      <c r="F136" s="57"/>
      <c r="G136" s="54"/>
      <c r="H136" s="55" t="s">
        <v>287</v>
      </c>
      <c r="I136" s="55"/>
      <c r="J136" s="60"/>
      <c r="K136" s="10"/>
      <c r="L136" s="54"/>
      <c r="M136" s="4"/>
    </row>
    <row r="137" spans="1:13">
      <c r="A137" s="28" t="e">
        <f t="shared" si="4"/>
        <v>#REF!</v>
      </c>
      <c r="B137" s="13"/>
      <c r="C137" s="28"/>
      <c r="D137" s="13"/>
      <c r="E137" s="56"/>
      <c r="F137" s="57"/>
      <c r="G137" s="54"/>
      <c r="H137" s="55" t="s">
        <v>288</v>
      </c>
      <c r="I137" s="55"/>
      <c r="J137" s="60"/>
      <c r="K137" s="10"/>
      <c r="L137" s="54"/>
      <c r="M137" s="4"/>
    </row>
    <row r="138" spans="1:13">
      <c r="A138" s="28" t="e">
        <f t="shared" si="4"/>
        <v>#REF!</v>
      </c>
      <c r="B138" s="13"/>
      <c r="C138" s="28"/>
      <c r="D138" s="13"/>
      <c r="E138" s="56"/>
      <c r="F138" s="57"/>
      <c r="G138" s="54"/>
      <c r="H138" s="55" t="s">
        <v>289</v>
      </c>
      <c r="I138" s="55"/>
      <c r="J138" s="60"/>
      <c r="K138" s="10"/>
      <c r="L138" s="54"/>
      <c r="M138" s="4"/>
    </row>
    <row r="139" spans="1:13">
      <c r="A139" s="28" t="e">
        <f t="shared" si="4"/>
        <v>#REF!</v>
      </c>
      <c r="B139" s="13"/>
      <c r="C139" s="28"/>
      <c r="D139" s="13"/>
      <c r="E139" s="56"/>
      <c r="F139" s="57"/>
      <c r="G139" s="54"/>
      <c r="H139" s="55" t="s">
        <v>290</v>
      </c>
      <c r="I139" s="55"/>
      <c r="J139" s="60"/>
      <c r="K139" s="10"/>
      <c r="L139" s="54"/>
      <c r="M139" s="4"/>
    </row>
    <row r="140" spans="1:13">
      <c r="A140" s="28" t="e">
        <f t="shared" si="4"/>
        <v>#REF!</v>
      </c>
      <c r="B140" s="13"/>
      <c r="C140" s="28"/>
      <c r="D140" s="13"/>
      <c r="E140" s="56"/>
      <c r="F140" s="57"/>
      <c r="G140" s="54"/>
      <c r="H140" s="55" t="s">
        <v>291</v>
      </c>
      <c r="I140" s="55"/>
      <c r="J140" s="60"/>
      <c r="K140" s="10"/>
      <c r="L140" s="54"/>
      <c r="M140" s="4"/>
    </row>
    <row r="141" spans="1:13">
      <c r="A141" s="28" t="e">
        <f t="shared" si="4"/>
        <v>#REF!</v>
      </c>
      <c r="B141" s="13"/>
      <c r="C141" s="28"/>
      <c r="D141" s="13"/>
      <c r="E141" s="56"/>
      <c r="F141" s="57"/>
      <c r="G141" s="54"/>
      <c r="H141" s="55" t="s">
        <v>292</v>
      </c>
      <c r="I141" s="55"/>
      <c r="J141" s="60"/>
      <c r="K141" s="10"/>
      <c r="L141" s="54"/>
      <c r="M141" s="4"/>
    </row>
    <row r="142" spans="1:13">
      <c r="A142" s="28" t="e">
        <f t="shared" si="4"/>
        <v>#REF!</v>
      </c>
      <c r="B142" s="13"/>
      <c r="C142" s="28"/>
      <c r="D142" s="13"/>
      <c r="E142" s="56"/>
      <c r="F142" s="57"/>
      <c r="G142" s="54"/>
      <c r="H142" s="55" t="s">
        <v>293</v>
      </c>
      <c r="I142" s="55"/>
      <c r="J142" s="60"/>
      <c r="K142" s="10"/>
      <c r="L142" s="54"/>
      <c r="M142" s="4"/>
    </row>
    <row r="143" spans="1:13">
      <c r="A143" s="28" t="e">
        <f t="shared" si="4"/>
        <v>#REF!</v>
      </c>
      <c r="B143" s="13"/>
      <c r="C143" s="28"/>
      <c r="D143" s="13"/>
      <c r="E143" s="56"/>
      <c r="F143" s="57"/>
      <c r="G143" s="54"/>
      <c r="H143" s="55" t="s">
        <v>294</v>
      </c>
      <c r="I143" s="55"/>
      <c r="J143" s="60"/>
      <c r="K143" s="10"/>
      <c r="L143" s="54"/>
      <c r="M143" s="4"/>
    </row>
    <row r="144" spans="1:13">
      <c r="A144" s="28" t="e">
        <f t="shared" si="4"/>
        <v>#REF!</v>
      </c>
      <c r="B144" s="13"/>
      <c r="C144" s="28"/>
      <c r="D144" s="13"/>
      <c r="E144" s="56"/>
      <c r="F144" s="57"/>
      <c r="G144" s="54"/>
      <c r="H144" s="55" t="s">
        <v>295</v>
      </c>
      <c r="I144" s="55"/>
      <c r="J144" s="60"/>
      <c r="K144" s="10"/>
      <c r="L144" s="54"/>
      <c r="M144" s="4"/>
    </row>
    <row r="145" spans="1:13">
      <c r="A145" s="28" t="e">
        <f t="shared" si="4"/>
        <v>#REF!</v>
      </c>
      <c r="B145" s="13"/>
      <c r="C145" s="28"/>
      <c r="D145" s="13"/>
      <c r="E145" s="56"/>
      <c r="F145" s="57"/>
      <c r="G145" s="54"/>
      <c r="H145" s="55" t="s">
        <v>296</v>
      </c>
      <c r="I145" s="55"/>
      <c r="J145" s="60"/>
      <c r="K145" s="10"/>
      <c r="L145" s="54"/>
      <c r="M145" s="4"/>
    </row>
    <row r="146" spans="1:13">
      <c r="A146" s="28" t="e">
        <f t="shared" si="4"/>
        <v>#REF!</v>
      </c>
      <c r="B146" s="13"/>
      <c r="C146" s="28"/>
      <c r="D146" s="13"/>
      <c r="E146" s="56"/>
      <c r="F146" s="57"/>
      <c r="G146" s="54"/>
      <c r="H146" s="55" t="s">
        <v>297</v>
      </c>
      <c r="I146" s="55"/>
      <c r="J146" s="60"/>
      <c r="K146" s="10"/>
      <c r="L146" s="54"/>
      <c r="M146" s="4"/>
    </row>
    <row r="147" spans="1:13">
      <c r="A147" s="28" t="e">
        <f t="shared" si="4"/>
        <v>#REF!</v>
      </c>
      <c r="B147" s="13"/>
      <c r="C147" s="28"/>
      <c r="D147" s="13"/>
      <c r="E147" s="56"/>
      <c r="F147" s="57"/>
      <c r="G147" s="54"/>
      <c r="H147" s="55" t="s">
        <v>298</v>
      </c>
      <c r="I147" s="55"/>
      <c r="J147" s="60"/>
      <c r="K147" s="10"/>
      <c r="L147" s="54"/>
      <c r="M147" s="4"/>
    </row>
    <row r="148" spans="1:13">
      <c r="A148" s="28" t="e">
        <f t="shared" si="4"/>
        <v>#REF!</v>
      </c>
      <c r="B148" s="13"/>
      <c r="C148" s="28"/>
      <c r="D148" s="13"/>
      <c r="E148" s="56"/>
      <c r="F148" s="57"/>
      <c r="G148" s="54"/>
      <c r="H148" s="55" t="s">
        <v>299</v>
      </c>
      <c r="I148" s="55"/>
      <c r="J148" s="60"/>
      <c r="K148" s="10"/>
      <c r="L148" s="54"/>
      <c r="M148" s="4"/>
    </row>
    <row r="149" spans="1:13">
      <c r="A149" s="28" t="e">
        <f t="shared" si="4"/>
        <v>#REF!</v>
      </c>
      <c r="B149" s="13"/>
      <c r="C149" s="28"/>
      <c r="D149" s="13"/>
      <c r="E149" s="56"/>
      <c r="F149" s="57"/>
      <c r="G149" s="54"/>
      <c r="H149" s="55" t="s">
        <v>300</v>
      </c>
      <c r="I149" s="55"/>
      <c r="J149" s="60"/>
      <c r="K149" s="10"/>
      <c r="L149" s="54"/>
      <c r="M149" s="4"/>
    </row>
    <row r="150" spans="1:13">
      <c r="A150" s="28" t="e">
        <f t="shared" si="4"/>
        <v>#REF!</v>
      </c>
      <c r="B150" s="13"/>
      <c r="C150" s="28"/>
      <c r="D150" s="13"/>
      <c r="E150" s="56"/>
      <c r="F150" s="57"/>
      <c r="G150" s="54"/>
      <c r="H150" s="55" t="s">
        <v>301</v>
      </c>
      <c r="I150" s="55"/>
      <c r="J150" s="60"/>
      <c r="K150" s="10"/>
      <c r="L150" s="54"/>
      <c r="M150" s="4"/>
    </row>
    <row r="151" spans="1:13">
      <c r="A151" s="28" t="e">
        <f t="shared" si="4"/>
        <v>#REF!</v>
      </c>
      <c r="B151" s="13"/>
      <c r="C151" s="28"/>
      <c r="D151" s="13"/>
      <c r="E151" s="56"/>
      <c r="F151" s="57"/>
      <c r="G151" s="54"/>
      <c r="H151" s="55" t="s">
        <v>302</v>
      </c>
      <c r="I151" s="55"/>
      <c r="J151" s="60"/>
      <c r="K151" s="10"/>
      <c r="L151" s="54"/>
      <c r="M151" s="4"/>
    </row>
    <row r="152" spans="1:13">
      <c r="A152" s="28" t="e">
        <f t="shared" si="4"/>
        <v>#REF!</v>
      </c>
      <c r="B152" s="13"/>
      <c r="C152" s="28"/>
      <c r="D152" s="13"/>
      <c r="E152" s="56"/>
      <c r="F152" s="57"/>
      <c r="G152" s="54"/>
      <c r="H152" s="55" t="s">
        <v>303</v>
      </c>
      <c r="I152" s="55"/>
      <c r="J152" s="60"/>
      <c r="K152" s="10"/>
      <c r="L152" s="54"/>
      <c r="M152" s="4"/>
    </row>
    <row r="153" spans="1:13">
      <c r="A153" s="28" t="e">
        <f t="shared" si="4"/>
        <v>#REF!</v>
      </c>
      <c r="B153" s="13"/>
      <c r="C153" s="28"/>
      <c r="D153" s="13"/>
      <c r="E153" s="56"/>
      <c r="F153" s="57"/>
      <c r="G153" s="54"/>
      <c r="H153" s="55" t="s">
        <v>304</v>
      </c>
      <c r="I153" s="55"/>
      <c r="J153" s="60"/>
      <c r="K153" s="10"/>
      <c r="L153" s="54"/>
      <c r="M153" s="4"/>
    </row>
    <row r="154" spans="1:13">
      <c r="A154" s="28" t="e">
        <f t="shared" si="4"/>
        <v>#REF!</v>
      </c>
      <c r="B154" s="13"/>
      <c r="C154" s="28"/>
      <c r="D154" s="13"/>
      <c r="E154" s="56"/>
      <c r="F154" s="57"/>
      <c r="G154" s="54"/>
      <c r="H154" s="55" t="s">
        <v>305</v>
      </c>
      <c r="I154" s="55"/>
      <c r="J154" s="60"/>
      <c r="K154" s="10"/>
      <c r="L154" s="54"/>
      <c r="M154" s="4"/>
    </row>
    <row r="155" spans="1:13">
      <c r="A155" s="28" t="e">
        <f t="shared" si="4"/>
        <v>#REF!</v>
      </c>
      <c r="B155" s="13"/>
      <c r="C155" s="28"/>
      <c r="D155" s="13"/>
      <c r="E155" s="56"/>
      <c r="F155" s="57"/>
      <c r="G155" s="54"/>
      <c r="H155" s="55" t="s">
        <v>306</v>
      </c>
      <c r="I155" s="55"/>
      <c r="J155" s="60"/>
      <c r="K155" s="10"/>
      <c r="L155" s="54"/>
      <c r="M155" s="4"/>
    </row>
    <row r="156" spans="1:13">
      <c r="A156" s="28" t="e">
        <f t="shared" si="4"/>
        <v>#REF!</v>
      </c>
      <c r="B156" s="13"/>
      <c r="C156" s="28"/>
      <c r="D156" s="13"/>
      <c r="E156" s="56"/>
      <c r="F156" s="57"/>
      <c r="G156" s="54"/>
      <c r="H156" s="55" t="s">
        <v>307</v>
      </c>
      <c r="I156" s="55"/>
      <c r="J156" s="60"/>
      <c r="K156" s="10"/>
      <c r="L156" s="54"/>
      <c r="M156" s="4"/>
    </row>
    <row r="157" spans="1:13">
      <c r="A157" s="28" t="e">
        <f t="shared" si="4"/>
        <v>#REF!</v>
      </c>
      <c r="B157" s="13"/>
      <c r="C157" s="28"/>
      <c r="D157" s="13"/>
      <c r="E157" s="56"/>
      <c r="F157" s="57"/>
      <c r="G157" s="54"/>
      <c r="H157" s="55" t="s">
        <v>308</v>
      </c>
      <c r="I157" s="55"/>
      <c r="J157" s="60"/>
      <c r="K157" s="10"/>
      <c r="L157" s="54"/>
      <c r="M157" s="4"/>
    </row>
    <row r="158" spans="1:13">
      <c r="A158" s="28" t="e">
        <f t="shared" si="4"/>
        <v>#REF!</v>
      </c>
      <c r="B158" s="13"/>
      <c r="C158" s="28"/>
      <c r="D158" s="13"/>
      <c r="E158" s="56"/>
      <c r="F158" s="57"/>
      <c r="G158" s="54"/>
      <c r="H158" s="55" t="s">
        <v>309</v>
      </c>
      <c r="I158" s="55"/>
      <c r="J158" s="60"/>
      <c r="K158" s="10"/>
      <c r="L158" s="54"/>
      <c r="M158" s="4"/>
    </row>
    <row r="159" spans="1:13">
      <c r="A159" s="28" t="e">
        <f t="shared" ref="A159:A184" si="5">A158+1</f>
        <v>#REF!</v>
      </c>
      <c r="B159" s="13"/>
      <c r="C159" s="28"/>
      <c r="D159" s="13"/>
      <c r="E159" s="56"/>
      <c r="F159" s="57"/>
      <c r="G159" s="54"/>
      <c r="H159" s="55" t="s">
        <v>310</v>
      </c>
      <c r="I159" s="55"/>
      <c r="J159" s="60"/>
      <c r="K159" s="10"/>
      <c r="L159" s="54"/>
      <c r="M159" s="4"/>
    </row>
    <row r="160" spans="1:13">
      <c r="A160" s="28" t="e">
        <f t="shared" si="5"/>
        <v>#REF!</v>
      </c>
      <c r="B160" s="13"/>
      <c r="C160" s="28"/>
      <c r="D160" s="13"/>
      <c r="E160" s="56"/>
      <c r="F160" s="57"/>
      <c r="G160" s="54"/>
      <c r="H160" s="55" t="s">
        <v>311</v>
      </c>
      <c r="I160" s="55"/>
      <c r="J160" s="60"/>
      <c r="K160" s="10"/>
      <c r="L160" s="54"/>
      <c r="M160" s="4"/>
    </row>
    <row r="161" spans="1:13">
      <c r="A161" s="28" t="e">
        <f t="shared" si="5"/>
        <v>#REF!</v>
      </c>
      <c r="B161" s="13"/>
      <c r="C161" s="28"/>
      <c r="D161" s="13"/>
      <c r="E161" s="56"/>
      <c r="F161" s="57"/>
      <c r="G161" s="54"/>
      <c r="H161" s="55" t="s">
        <v>312</v>
      </c>
      <c r="I161" s="55"/>
      <c r="J161" s="60"/>
      <c r="K161" s="10"/>
      <c r="L161" s="54"/>
      <c r="M161" s="4"/>
    </row>
    <row r="162" spans="1:13">
      <c r="A162" s="28" t="e">
        <f t="shared" si="5"/>
        <v>#REF!</v>
      </c>
      <c r="B162" s="13"/>
      <c r="C162" s="28"/>
      <c r="D162" s="13"/>
      <c r="E162" s="56"/>
      <c r="F162" s="57"/>
      <c r="G162" s="54"/>
      <c r="H162" s="55" t="s">
        <v>313</v>
      </c>
      <c r="I162" s="55"/>
      <c r="J162" s="60"/>
      <c r="K162" s="10"/>
      <c r="L162" s="54"/>
      <c r="M162" s="4"/>
    </row>
    <row r="163" spans="1:13">
      <c r="A163" s="28" t="e">
        <f t="shared" si="5"/>
        <v>#REF!</v>
      </c>
      <c r="B163" s="13"/>
      <c r="C163" s="28"/>
      <c r="D163" s="13"/>
      <c r="E163" s="56"/>
      <c r="F163" s="57"/>
      <c r="G163" s="54"/>
      <c r="H163" s="55" t="s">
        <v>314</v>
      </c>
      <c r="I163" s="55"/>
      <c r="J163" s="60"/>
      <c r="K163" s="10"/>
      <c r="L163" s="54"/>
      <c r="M163" s="4"/>
    </row>
    <row r="164" spans="1:13">
      <c r="A164" s="28" t="e">
        <f t="shared" si="5"/>
        <v>#REF!</v>
      </c>
      <c r="B164" s="13"/>
      <c r="C164" s="28"/>
      <c r="D164" s="13"/>
      <c r="E164" s="56"/>
      <c r="F164" s="57"/>
      <c r="G164" s="54"/>
      <c r="H164" s="55" t="s">
        <v>315</v>
      </c>
      <c r="I164" s="55"/>
      <c r="J164" s="60"/>
      <c r="K164" s="10"/>
      <c r="L164" s="54"/>
      <c r="M164" s="4"/>
    </row>
    <row r="165" spans="1:13">
      <c r="A165" s="28" t="e">
        <f t="shared" si="5"/>
        <v>#REF!</v>
      </c>
      <c r="B165" s="13"/>
      <c r="C165" s="28"/>
      <c r="D165" s="13"/>
      <c r="E165" s="56"/>
      <c r="F165" s="57"/>
      <c r="G165" s="54"/>
      <c r="H165" s="55" t="s">
        <v>316</v>
      </c>
      <c r="I165" s="55"/>
      <c r="J165" s="60"/>
      <c r="K165" s="10"/>
      <c r="L165" s="54"/>
      <c r="M165" s="4"/>
    </row>
    <row r="166" spans="1:13">
      <c r="A166" s="28" t="e">
        <f t="shared" si="5"/>
        <v>#REF!</v>
      </c>
      <c r="B166" s="13"/>
      <c r="C166" s="28"/>
      <c r="D166" s="13"/>
      <c r="E166" s="56"/>
      <c r="F166" s="57"/>
      <c r="G166" s="54"/>
      <c r="H166" s="55" t="s">
        <v>317</v>
      </c>
      <c r="I166" s="55"/>
      <c r="J166" s="60"/>
      <c r="K166" s="10"/>
      <c r="L166" s="54"/>
      <c r="M166" s="4"/>
    </row>
    <row r="167" spans="1:13">
      <c r="A167" s="28" t="e">
        <f t="shared" si="5"/>
        <v>#REF!</v>
      </c>
      <c r="B167" s="13"/>
      <c r="C167" s="28"/>
      <c r="D167" s="13"/>
      <c r="E167" s="56"/>
      <c r="F167" s="57"/>
      <c r="G167" s="54"/>
      <c r="H167" s="55" t="s">
        <v>318</v>
      </c>
      <c r="I167" s="55"/>
      <c r="J167" s="60"/>
      <c r="K167" s="10"/>
      <c r="L167" s="54"/>
      <c r="M167" s="4"/>
    </row>
    <row r="168" spans="1:13">
      <c r="A168" s="28" t="e">
        <f t="shared" si="5"/>
        <v>#REF!</v>
      </c>
      <c r="B168" s="13"/>
      <c r="C168" s="28"/>
      <c r="D168" s="13"/>
      <c r="E168" s="56"/>
      <c r="F168" s="57"/>
      <c r="G168" s="54"/>
      <c r="H168" s="55" t="s">
        <v>319</v>
      </c>
      <c r="I168" s="55"/>
      <c r="J168" s="60"/>
      <c r="K168" s="10"/>
      <c r="L168" s="54"/>
      <c r="M168" s="4"/>
    </row>
    <row r="169" spans="1:13">
      <c r="A169" s="28" t="e">
        <f t="shared" si="5"/>
        <v>#REF!</v>
      </c>
      <c r="B169" s="13"/>
      <c r="C169" s="28"/>
      <c r="D169" s="13"/>
      <c r="E169" s="56"/>
      <c r="F169" s="57"/>
      <c r="G169" s="54"/>
      <c r="H169" s="55" t="s">
        <v>320</v>
      </c>
      <c r="I169" s="55"/>
      <c r="J169" s="60"/>
      <c r="K169" s="10"/>
      <c r="L169" s="54"/>
      <c r="M169" s="4"/>
    </row>
    <row r="170" spans="1:13">
      <c r="A170" s="28" t="e">
        <f t="shared" si="5"/>
        <v>#REF!</v>
      </c>
      <c r="B170" s="13"/>
      <c r="C170" s="28"/>
      <c r="D170" s="13"/>
      <c r="E170" s="63" t="s">
        <v>39</v>
      </c>
      <c r="F170" s="63" t="s">
        <v>39</v>
      </c>
      <c r="G170" s="54" t="s">
        <v>321</v>
      </c>
      <c r="H170" s="55"/>
      <c r="I170" s="55"/>
      <c r="J170" s="60"/>
      <c r="K170" s="10"/>
      <c r="L170" s="54"/>
      <c r="M170" s="4"/>
    </row>
    <row r="171" spans="1:13">
      <c r="A171" s="28" t="e">
        <f t="shared" si="5"/>
        <v>#REF!</v>
      </c>
      <c r="B171" s="13"/>
      <c r="C171" s="28"/>
      <c r="D171" s="13"/>
      <c r="E171" s="56"/>
      <c r="F171" s="57"/>
      <c r="G171" s="54"/>
      <c r="H171" s="55" t="s">
        <v>322</v>
      </c>
      <c r="I171" s="55"/>
      <c r="J171" s="60"/>
      <c r="K171" s="10"/>
      <c r="L171" s="54"/>
      <c r="M171" s="4"/>
    </row>
    <row r="172" spans="1:13">
      <c r="A172" s="28" t="e">
        <f t="shared" si="5"/>
        <v>#REF!</v>
      </c>
      <c r="B172" s="13"/>
      <c r="C172" s="28"/>
      <c r="D172" s="13"/>
      <c r="E172" s="56"/>
      <c r="F172" s="57"/>
      <c r="G172" s="54"/>
      <c r="H172" s="55" t="s">
        <v>323</v>
      </c>
      <c r="I172" s="55"/>
      <c r="J172" s="60"/>
      <c r="K172" s="10"/>
      <c r="L172" s="54"/>
      <c r="M172" s="4"/>
    </row>
    <row r="173" spans="1:13">
      <c r="A173" s="28" t="e">
        <f t="shared" si="5"/>
        <v>#REF!</v>
      </c>
      <c r="B173" s="13"/>
      <c r="C173" s="28"/>
      <c r="D173" s="13"/>
      <c r="E173" s="56"/>
      <c r="F173" s="57"/>
      <c r="G173" s="54"/>
      <c r="H173" s="55" t="s">
        <v>324</v>
      </c>
      <c r="I173" s="55"/>
      <c r="J173" s="60"/>
      <c r="K173" s="10"/>
      <c r="L173" s="54"/>
      <c r="M173" s="4"/>
    </row>
    <row r="174" spans="1:13">
      <c r="A174" s="28" t="e">
        <f t="shared" si="5"/>
        <v>#REF!</v>
      </c>
      <c r="B174" s="13"/>
      <c r="C174" s="95" t="s">
        <v>39</v>
      </c>
      <c r="D174" s="13"/>
      <c r="E174" s="64" t="s">
        <v>39</v>
      </c>
      <c r="F174" s="57" t="s">
        <v>325</v>
      </c>
      <c r="G174" s="54"/>
      <c r="H174" s="55"/>
      <c r="I174" s="55"/>
      <c r="J174" s="60"/>
      <c r="K174" s="10"/>
      <c r="L174" s="54"/>
      <c r="M174" s="4"/>
    </row>
    <row r="175" spans="1:13">
      <c r="A175" s="28" t="e">
        <f t="shared" si="5"/>
        <v>#REF!</v>
      </c>
      <c r="B175" s="13"/>
      <c r="C175" s="28"/>
      <c r="D175" s="13"/>
      <c r="E175" s="63" t="s">
        <v>39</v>
      </c>
      <c r="F175" s="63" t="s">
        <v>39</v>
      </c>
      <c r="G175" s="54" t="s">
        <v>326</v>
      </c>
      <c r="H175" s="55"/>
      <c r="I175" s="55"/>
      <c r="J175" s="60"/>
      <c r="K175" s="10"/>
      <c r="L175" s="54"/>
      <c r="M175" s="4"/>
    </row>
    <row r="176" spans="1:13">
      <c r="A176" s="28" t="e">
        <f t="shared" si="5"/>
        <v>#REF!</v>
      </c>
      <c r="B176" s="13"/>
      <c r="C176" s="28"/>
      <c r="D176" s="13"/>
      <c r="E176" s="56"/>
      <c r="F176" s="57"/>
      <c r="G176" s="54"/>
      <c r="H176" s="55" t="s">
        <v>327</v>
      </c>
      <c r="I176" s="55"/>
      <c r="J176" s="60"/>
      <c r="K176" s="10"/>
      <c r="L176" s="54"/>
      <c r="M176" s="4"/>
    </row>
    <row r="177" spans="1:13">
      <c r="A177" s="28" t="e">
        <f t="shared" si="5"/>
        <v>#REF!</v>
      </c>
      <c r="B177" s="13"/>
      <c r="C177" s="28"/>
      <c r="D177" s="13"/>
      <c r="E177" s="56"/>
      <c r="F177" s="57"/>
      <c r="G177" s="54"/>
      <c r="H177" s="55" t="s">
        <v>328</v>
      </c>
      <c r="I177" s="55"/>
      <c r="J177" s="60"/>
      <c r="K177" s="10"/>
      <c r="L177" s="54"/>
      <c r="M177" s="4"/>
    </row>
    <row r="178" spans="1:13">
      <c r="A178" s="28" t="e">
        <f t="shared" si="5"/>
        <v>#REF!</v>
      </c>
      <c r="B178" s="13"/>
      <c r="C178" s="28"/>
      <c r="D178" s="13"/>
      <c r="E178" s="56"/>
      <c r="F178" s="57"/>
      <c r="G178" s="54"/>
      <c r="H178" s="55" t="s">
        <v>329</v>
      </c>
      <c r="I178" s="55"/>
      <c r="J178" s="60"/>
      <c r="K178" s="10"/>
      <c r="L178" s="54"/>
      <c r="M178" s="4"/>
    </row>
    <row r="179" spans="1:13">
      <c r="A179" s="28" t="e">
        <f t="shared" si="5"/>
        <v>#REF!</v>
      </c>
      <c r="B179" s="13"/>
      <c r="C179" s="28"/>
      <c r="D179" s="13"/>
      <c r="E179" s="56"/>
      <c r="F179" s="57"/>
      <c r="G179" s="54"/>
      <c r="H179" s="55" t="s">
        <v>330</v>
      </c>
      <c r="I179" s="55"/>
      <c r="J179" s="60"/>
      <c r="K179" s="10"/>
      <c r="L179" s="54"/>
      <c r="M179" s="4"/>
    </row>
    <row r="180" spans="1:13">
      <c r="A180" s="28" t="e">
        <f t="shared" si="5"/>
        <v>#REF!</v>
      </c>
      <c r="B180" s="13"/>
      <c r="C180" s="95" t="s">
        <v>39</v>
      </c>
      <c r="D180" s="13"/>
      <c r="E180" s="64" t="s">
        <v>39</v>
      </c>
      <c r="F180" s="57" t="s">
        <v>331</v>
      </c>
      <c r="G180" s="54"/>
      <c r="H180" s="55"/>
      <c r="I180" s="55"/>
      <c r="J180" s="60"/>
      <c r="K180" s="10"/>
      <c r="L180" s="54"/>
      <c r="M180" s="4"/>
    </row>
    <row r="181" spans="1:13">
      <c r="A181" s="28" t="e">
        <f t="shared" si="5"/>
        <v>#REF!</v>
      </c>
      <c r="B181" s="13"/>
      <c r="C181" s="95">
        <v>32</v>
      </c>
      <c r="D181" s="13"/>
      <c r="E181" s="63" t="s">
        <v>39</v>
      </c>
      <c r="F181" s="63" t="s">
        <v>39</v>
      </c>
      <c r="G181" s="54" t="s">
        <v>332</v>
      </c>
      <c r="H181" s="55"/>
      <c r="I181" s="55"/>
      <c r="J181" s="60"/>
      <c r="K181" s="10"/>
      <c r="L181" s="54"/>
      <c r="M181" s="4"/>
    </row>
    <row r="182" spans="1:13">
      <c r="A182" s="28" t="e">
        <f t="shared" si="5"/>
        <v>#REF!</v>
      </c>
      <c r="B182" s="13"/>
      <c r="C182" s="28"/>
      <c r="D182" s="13"/>
      <c r="E182" s="56"/>
      <c r="F182" s="57"/>
      <c r="G182" s="54"/>
      <c r="H182" s="55" t="s">
        <v>333</v>
      </c>
      <c r="I182" s="55"/>
      <c r="J182" s="60"/>
      <c r="K182" s="10"/>
      <c r="L182" s="54"/>
      <c r="M182" s="4"/>
    </row>
    <row r="183" spans="1:13">
      <c r="A183" s="28" t="e">
        <f t="shared" si="5"/>
        <v>#REF!</v>
      </c>
      <c r="B183" s="13"/>
      <c r="C183" s="28"/>
      <c r="D183" s="13"/>
      <c r="E183" s="56"/>
      <c r="F183" s="57"/>
      <c r="G183" s="54"/>
      <c r="H183" s="55" t="s">
        <v>334</v>
      </c>
      <c r="I183" s="55"/>
      <c r="J183" s="60"/>
      <c r="K183" s="10"/>
      <c r="L183" s="54"/>
      <c r="M183" s="4"/>
    </row>
    <row r="184" spans="1:13">
      <c r="A184" s="28" t="e">
        <f t="shared" si="5"/>
        <v>#REF!</v>
      </c>
      <c r="B184" s="13"/>
      <c r="C184" s="28"/>
      <c r="D184" s="13"/>
      <c r="E184" s="56"/>
      <c r="F184" s="57"/>
      <c r="G184" s="54"/>
      <c r="H184" s="55"/>
      <c r="I184" s="55"/>
      <c r="J184" s="60"/>
      <c r="K184" s="10"/>
      <c r="L184" s="54"/>
      <c r="M184" s="4"/>
    </row>
  </sheetData>
  <mergeCells count="6">
    <mergeCell ref="A1:A4"/>
    <mergeCell ref="C1:C4"/>
    <mergeCell ref="J1:J4"/>
    <mergeCell ref="K1:K4"/>
    <mergeCell ref="L1:L4"/>
    <mergeCell ref="I1:I4"/>
  </mergeCells>
  <hyperlinks>
    <hyperlink ref="I6" r:id="rId1" xr:uid="{071759B7-E6CA-4304-A5E6-EDEFD6655D9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4292-77AE-4EF8-84FF-D1A2263A819C}">
  <dimension ref="A1:AX58"/>
  <sheetViews>
    <sheetView topLeftCell="A2" workbookViewId="0">
      <selection activeCell="G32" sqref="G32"/>
    </sheetView>
  </sheetViews>
  <sheetFormatPr defaultRowHeight="15"/>
  <cols>
    <col min="1" max="1" width="2.42578125" style="157" customWidth="1"/>
    <col min="2" max="2" width="19" style="96" hidden="1" customWidth="1"/>
    <col min="3" max="3" width="30.5703125" style="96" customWidth="1"/>
    <col min="4" max="4" width="30.5703125" style="96" hidden="1" customWidth="1"/>
    <col min="5" max="5" width="8.42578125" style="146" customWidth="1"/>
    <col min="6" max="6" width="11.140625" style="146" customWidth="1"/>
    <col min="7" max="7" width="26" style="102" bestFit="1" customWidth="1"/>
    <col min="8" max="8" width="5" style="98" hidden="1" customWidth="1"/>
    <col min="9" max="9" width="5" style="98" customWidth="1"/>
    <col min="10" max="11" width="3.85546875" style="99" customWidth="1"/>
    <col min="12" max="12" width="3.140625" style="99" customWidth="1"/>
    <col min="13" max="14" width="3.85546875" style="99" customWidth="1"/>
    <col min="15" max="15" width="1.85546875" style="99" customWidth="1"/>
    <col min="16" max="23" width="3.85546875" style="99" customWidth="1"/>
    <col min="24" max="24" width="1.85546875" style="99" customWidth="1"/>
    <col min="25" max="33" width="3.85546875" style="99" customWidth="1"/>
    <col min="34" max="34" width="3.42578125" style="101" customWidth="1"/>
    <col min="35" max="37" width="3.85546875" style="99" customWidth="1"/>
  </cols>
  <sheetData>
    <row r="1" spans="1:50" ht="15.75" hidden="1" thickBot="1">
      <c r="G1" s="97" t="s">
        <v>4</v>
      </c>
      <c r="Y1" s="100" t="s">
        <v>4</v>
      </c>
      <c r="Z1" s="100"/>
      <c r="AA1" s="100"/>
      <c r="AB1" s="100"/>
      <c r="AC1" s="100"/>
      <c r="AD1" s="100"/>
      <c r="AE1" s="100"/>
      <c r="AF1" s="100"/>
    </row>
    <row r="2" spans="1:50" ht="111.75" customHeight="1" thickBot="1">
      <c r="A2" s="156" t="s">
        <v>335</v>
      </c>
      <c r="B2" s="103"/>
      <c r="C2" s="103"/>
      <c r="D2" s="103"/>
      <c r="E2" s="147"/>
      <c r="F2" s="147"/>
      <c r="G2" s="102" t="s">
        <v>336</v>
      </c>
      <c r="H2" s="104"/>
      <c r="I2" s="104" t="s">
        <v>6</v>
      </c>
      <c r="J2" s="112" t="s">
        <v>7</v>
      </c>
      <c r="K2" s="113" t="s">
        <v>8</v>
      </c>
      <c r="L2" s="114" t="s">
        <v>9</v>
      </c>
      <c r="M2" s="114" t="s">
        <v>10</v>
      </c>
      <c r="N2" s="111" t="s">
        <v>11</v>
      </c>
      <c r="O2" s="135"/>
      <c r="P2" s="107" t="s">
        <v>12</v>
      </c>
      <c r="Q2" s="115" t="s">
        <v>13</v>
      </c>
      <c r="R2" s="115" t="s">
        <v>14</v>
      </c>
      <c r="S2" s="105" t="s">
        <v>15</v>
      </c>
      <c r="T2" s="106" t="s">
        <v>16</v>
      </c>
      <c r="U2" s="106" t="s">
        <v>17</v>
      </c>
      <c r="V2" s="106" t="s">
        <v>18</v>
      </c>
      <c r="W2" s="111" t="s">
        <v>19</v>
      </c>
      <c r="X2" s="101"/>
      <c r="Y2" s="107" t="s">
        <v>20</v>
      </c>
      <c r="Z2" s="108" t="s">
        <v>21</v>
      </c>
      <c r="AA2" s="108" t="s">
        <v>22</v>
      </c>
      <c r="AB2" s="109" t="s">
        <v>23</v>
      </c>
      <c r="AC2" s="108" t="s">
        <v>24</v>
      </c>
      <c r="AD2" s="110" t="s">
        <v>25</v>
      </c>
      <c r="AE2" s="110" t="s">
        <v>26</v>
      </c>
      <c r="AF2" s="110" t="s">
        <v>27</v>
      </c>
      <c r="AG2" s="111" t="s">
        <v>28</v>
      </c>
      <c r="AH2" s="101" t="s">
        <v>4</v>
      </c>
      <c r="AI2" s="112" t="s">
        <v>29</v>
      </c>
      <c r="AJ2" s="113" t="s">
        <v>30</v>
      </c>
      <c r="AK2" s="111"/>
    </row>
    <row r="3" spans="1:50" s="166" customFormat="1" ht="15.75" thickBot="1">
      <c r="A3" s="159"/>
      <c r="B3" s="160"/>
      <c r="C3" s="160" t="s">
        <v>337</v>
      </c>
      <c r="D3" s="160"/>
      <c r="E3" s="161"/>
      <c r="F3" s="161"/>
      <c r="G3" s="162" t="s">
        <v>338</v>
      </c>
      <c r="H3" s="163"/>
      <c r="I3" s="163"/>
      <c r="J3" s="242" t="s">
        <v>32</v>
      </c>
      <c r="K3" s="243"/>
      <c r="L3" s="243"/>
      <c r="M3" s="243"/>
      <c r="N3" s="243"/>
      <c r="O3" s="164"/>
      <c r="P3" s="244" t="s">
        <v>33</v>
      </c>
      <c r="Q3" s="245"/>
      <c r="R3" s="245"/>
      <c r="S3" s="245"/>
      <c r="T3" s="245"/>
      <c r="U3" s="245"/>
      <c r="V3" s="245"/>
      <c r="W3" s="245"/>
      <c r="X3" s="163"/>
      <c r="Y3" s="246" t="s">
        <v>34</v>
      </c>
      <c r="Z3" s="247"/>
      <c r="AA3" s="247"/>
      <c r="AB3" s="247"/>
      <c r="AC3" s="247"/>
      <c r="AD3" s="247"/>
      <c r="AE3" s="247"/>
      <c r="AF3" s="247"/>
      <c r="AG3" s="248"/>
      <c r="AH3" s="165"/>
      <c r="AI3" s="249" t="s">
        <v>35</v>
      </c>
      <c r="AJ3" s="250"/>
      <c r="AK3" s="250"/>
    </row>
    <row r="4" spans="1:50">
      <c r="A4" s="253" t="s">
        <v>4</v>
      </c>
      <c r="B4" s="254"/>
      <c r="C4" s="254"/>
      <c r="D4" s="136"/>
      <c r="E4" s="148"/>
      <c r="F4" s="148"/>
      <c r="G4" s="136"/>
      <c r="H4" s="116"/>
      <c r="I4" s="139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30"/>
      <c r="P4" s="134">
        <v>1</v>
      </c>
      <c r="Q4" s="134">
        <v>1</v>
      </c>
      <c r="R4" s="134">
        <v>1</v>
      </c>
      <c r="S4" s="134">
        <v>1</v>
      </c>
      <c r="T4" s="134">
        <v>1</v>
      </c>
      <c r="U4" s="134">
        <v>1</v>
      </c>
      <c r="V4" s="134">
        <v>1</v>
      </c>
      <c r="W4" s="134">
        <v>7</v>
      </c>
      <c r="X4" s="130"/>
      <c r="Y4" s="117">
        <v>1</v>
      </c>
      <c r="Z4" s="117">
        <v>1</v>
      </c>
      <c r="AA4" s="117">
        <v>1</v>
      </c>
      <c r="AB4" s="117">
        <v>1</v>
      </c>
      <c r="AC4" s="117">
        <v>1</v>
      </c>
      <c r="AD4" s="117">
        <v>1</v>
      </c>
      <c r="AE4" s="117">
        <v>1</v>
      </c>
      <c r="AF4" s="117">
        <v>1</v>
      </c>
      <c r="AG4" s="117">
        <v>1</v>
      </c>
      <c r="AH4" s="101">
        <f>SUM(I4:AG4)</f>
        <v>29</v>
      </c>
      <c r="AI4" s="179" t="s">
        <v>4</v>
      </c>
      <c r="AJ4" s="179" t="s">
        <v>4</v>
      </c>
      <c r="AK4" s="179" t="s">
        <v>4</v>
      </c>
    </row>
    <row r="5" spans="1:50" s="119" customFormat="1" hidden="1">
      <c r="A5" s="158" t="s">
        <v>132</v>
      </c>
      <c r="B5" s="133"/>
      <c r="C5" s="133" t="s">
        <v>4</v>
      </c>
      <c r="D5" s="133"/>
      <c r="E5" s="149"/>
      <c r="F5" s="149"/>
      <c r="G5" s="121" t="s">
        <v>4</v>
      </c>
      <c r="H5" s="129"/>
      <c r="I5" s="122"/>
      <c r="J5" s="122"/>
      <c r="K5" s="122"/>
      <c r="L5" s="122"/>
      <c r="M5" s="122"/>
      <c r="N5" s="122"/>
      <c r="O5" s="130"/>
      <c r="P5" s="122"/>
      <c r="Q5" s="122"/>
      <c r="R5" s="122"/>
      <c r="S5" s="122"/>
      <c r="T5" s="122"/>
      <c r="U5" s="122"/>
      <c r="V5" s="122"/>
      <c r="W5" s="122"/>
      <c r="X5" s="130"/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22"/>
      <c r="AJ5" s="122"/>
      <c r="AK5" s="122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119" customFormat="1" hidden="1">
      <c r="A6" s="158"/>
      <c r="B6" s="133"/>
      <c r="C6" s="121" t="s">
        <v>133</v>
      </c>
      <c r="D6" s="140"/>
      <c r="E6" s="150"/>
      <c r="F6" s="150"/>
      <c r="G6" s="137" t="s">
        <v>339</v>
      </c>
      <c r="H6" s="129"/>
      <c r="I6" s="122"/>
      <c r="J6" s="122"/>
      <c r="K6" s="122"/>
      <c r="L6" s="122"/>
      <c r="M6" s="122"/>
      <c r="N6" s="122"/>
      <c r="O6" s="130"/>
      <c r="P6" s="122"/>
      <c r="Q6" s="122"/>
      <c r="R6" s="122"/>
      <c r="S6" s="122"/>
      <c r="T6" s="122"/>
      <c r="U6" s="122"/>
      <c r="V6" s="122"/>
      <c r="W6" s="122"/>
      <c r="X6" s="130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122"/>
      <c r="AJ6" s="122"/>
      <c r="AK6" s="122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119" customFormat="1" hidden="1">
      <c r="A7" s="158"/>
      <c r="B7" s="133"/>
      <c r="C7" s="121" t="s">
        <v>340</v>
      </c>
      <c r="D7" s="121"/>
      <c r="E7" s="151"/>
      <c r="F7" s="151"/>
      <c r="G7" s="121" t="s">
        <v>4</v>
      </c>
      <c r="H7" s="129"/>
      <c r="I7" s="122"/>
      <c r="J7" s="122"/>
      <c r="K7" s="122"/>
      <c r="L7" s="122"/>
      <c r="M7" s="122"/>
      <c r="N7" s="122"/>
      <c r="O7" s="130"/>
      <c r="P7" s="122"/>
      <c r="Q7" s="122"/>
      <c r="R7" s="122"/>
      <c r="S7" s="122"/>
      <c r="T7" s="122"/>
      <c r="U7" s="122"/>
      <c r="V7" s="122"/>
      <c r="W7" s="122"/>
      <c r="X7" s="130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I7" s="122"/>
      <c r="AJ7" s="122"/>
      <c r="AK7" s="122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119" customFormat="1" hidden="1">
      <c r="A8" s="158"/>
      <c r="B8" s="133"/>
      <c r="C8" s="121" t="s">
        <v>136</v>
      </c>
      <c r="D8" s="121"/>
      <c r="E8" s="151"/>
      <c r="F8" s="151"/>
      <c r="G8" s="121" t="s">
        <v>4</v>
      </c>
      <c r="H8" s="129"/>
      <c r="I8" s="122"/>
      <c r="J8" s="122"/>
      <c r="K8" s="122"/>
      <c r="L8" s="122"/>
      <c r="M8" s="122"/>
      <c r="N8" s="122"/>
      <c r="O8" s="130"/>
      <c r="P8" s="122"/>
      <c r="Q8" s="122"/>
      <c r="R8" s="122"/>
      <c r="S8" s="122"/>
      <c r="T8" s="122"/>
      <c r="U8" s="122"/>
      <c r="V8" s="122"/>
      <c r="W8" s="122"/>
      <c r="X8" s="130"/>
      <c r="Y8" s="122"/>
      <c r="Z8" s="122"/>
      <c r="AA8" s="122"/>
      <c r="AB8" s="122"/>
      <c r="AC8" s="122"/>
      <c r="AD8" s="122"/>
      <c r="AE8" s="122"/>
      <c r="AF8" s="122"/>
      <c r="AG8" s="122"/>
      <c r="AH8" s="123"/>
      <c r="AI8" s="122"/>
      <c r="AJ8" s="122"/>
      <c r="AK8" s="122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119" customFormat="1" hidden="1">
      <c r="A9" s="158"/>
      <c r="B9" s="133"/>
      <c r="C9" s="121" t="s">
        <v>341</v>
      </c>
      <c r="D9" s="121"/>
      <c r="E9" s="151"/>
      <c r="F9" s="151"/>
      <c r="G9" s="121" t="s">
        <v>4</v>
      </c>
      <c r="H9" s="130"/>
      <c r="I9" s="122"/>
      <c r="J9" s="122"/>
      <c r="K9" s="122"/>
      <c r="L9" s="122"/>
      <c r="M9" s="122"/>
      <c r="N9" s="122"/>
      <c r="O9" s="130"/>
      <c r="P9" s="122"/>
      <c r="Q9" s="122"/>
      <c r="R9" s="122"/>
      <c r="S9" s="122"/>
      <c r="T9" s="122"/>
      <c r="U9" s="122"/>
      <c r="V9" s="122"/>
      <c r="W9" s="122"/>
      <c r="X9" s="130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2"/>
      <c r="AJ9" s="122"/>
      <c r="AK9" s="122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119" customFormat="1" hidden="1">
      <c r="A10" s="158"/>
      <c r="B10" s="133"/>
      <c r="C10" s="121" t="s">
        <v>144</v>
      </c>
      <c r="D10" s="121"/>
      <c r="E10" s="151"/>
      <c r="F10" s="151"/>
      <c r="G10" s="121"/>
      <c r="H10" s="130"/>
      <c r="I10" s="122"/>
      <c r="J10" s="122"/>
      <c r="K10" s="122"/>
      <c r="L10" s="122"/>
      <c r="M10" s="122"/>
      <c r="N10" s="122"/>
      <c r="O10" s="130"/>
      <c r="P10" s="122"/>
      <c r="Q10" s="122"/>
      <c r="R10" s="122"/>
      <c r="S10" s="122"/>
      <c r="T10" s="122"/>
      <c r="U10" s="122"/>
      <c r="V10" s="122"/>
      <c r="W10" s="122"/>
      <c r="X10" s="130"/>
      <c r="Y10" s="122"/>
      <c r="Z10" s="122"/>
      <c r="AA10" s="122"/>
      <c r="AB10" s="122"/>
      <c r="AC10" s="122"/>
      <c r="AD10" s="122"/>
      <c r="AE10" s="122"/>
      <c r="AF10" s="122"/>
      <c r="AG10" s="122"/>
      <c r="AH10" s="123"/>
      <c r="AI10" s="122"/>
      <c r="AJ10" s="122"/>
      <c r="AK10" s="122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119" customFormat="1" hidden="1">
      <c r="A11" s="158"/>
      <c r="B11" s="133"/>
      <c r="C11" s="121" t="s">
        <v>342</v>
      </c>
      <c r="D11" s="121"/>
      <c r="E11" s="151"/>
      <c r="F11" s="151"/>
      <c r="G11" s="121"/>
      <c r="H11" s="130"/>
      <c r="I11" s="122"/>
      <c r="J11" s="122"/>
      <c r="K11" s="122"/>
      <c r="L11" s="122"/>
      <c r="M11" s="122"/>
      <c r="N11" s="122"/>
      <c r="O11" s="130"/>
      <c r="P11" s="122"/>
      <c r="Q11" s="122"/>
      <c r="R11" s="122"/>
      <c r="S11" s="122"/>
      <c r="T11" s="122"/>
      <c r="U11" s="122"/>
      <c r="V11" s="122"/>
      <c r="W11" s="122"/>
      <c r="X11" s="130"/>
      <c r="Y11" s="122"/>
      <c r="Z11" s="122"/>
      <c r="AA11" s="122"/>
      <c r="AB11" s="122"/>
      <c r="AC11" s="122"/>
      <c r="AD11" s="122"/>
      <c r="AE11" s="122"/>
      <c r="AF11" s="122"/>
      <c r="AG11" s="122"/>
      <c r="AH11" s="123"/>
      <c r="AI11" s="122"/>
      <c r="AJ11" s="122"/>
      <c r="AK11" s="122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119" customFormat="1" hidden="1">
      <c r="A12" s="158"/>
      <c r="B12" s="133"/>
      <c r="C12" s="121" t="s">
        <v>343</v>
      </c>
      <c r="D12" s="121"/>
      <c r="E12" s="151"/>
      <c r="F12" s="151"/>
      <c r="G12" s="121"/>
      <c r="H12" s="130"/>
      <c r="I12" s="122"/>
      <c r="J12" s="122"/>
      <c r="K12" s="122"/>
      <c r="L12" s="122"/>
      <c r="M12" s="122"/>
      <c r="N12" s="122"/>
      <c r="O12" s="130"/>
      <c r="P12" s="122"/>
      <c r="Q12" s="122"/>
      <c r="R12" s="122"/>
      <c r="S12" s="122"/>
      <c r="T12" s="122"/>
      <c r="U12" s="122"/>
      <c r="V12" s="122"/>
      <c r="W12" s="122"/>
      <c r="X12" s="130"/>
      <c r="Y12" s="122"/>
      <c r="Z12" s="122"/>
      <c r="AA12" s="122"/>
      <c r="AB12" s="122"/>
      <c r="AC12" s="122"/>
      <c r="AD12" s="122"/>
      <c r="AE12" s="122"/>
      <c r="AF12" s="122"/>
      <c r="AG12" s="122"/>
      <c r="AH12" s="123"/>
      <c r="AI12" s="122"/>
      <c r="AJ12" s="122"/>
      <c r="AK12" s="12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119" customFormat="1">
      <c r="A13" s="167" t="s">
        <v>112</v>
      </c>
      <c r="B13" s="168"/>
      <c r="C13" s="168"/>
      <c r="D13" s="133"/>
      <c r="E13" s="149" t="s">
        <v>344</v>
      </c>
      <c r="F13" s="149" t="s">
        <v>345</v>
      </c>
      <c r="G13" s="121" t="s">
        <v>4</v>
      </c>
      <c r="H13" s="129"/>
      <c r="I13" s="122"/>
      <c r="J13" s="122"/>
      <c r="K13" s="122"/>
      <c r="L13" s="122"/>
      <c r="M13" s="122"/>
      <c r="N13" s="122"/>
      <c r="O13" s="130"/>
      <c r="P13" s="122"/>
      <c r="Q13" s="122"/>
      <c r="R13" s="122"/>
      <c r="S13" s="122"/>
      <c r="T13" s="122"/>
      <c r="U13" s="122"/>
      <c r="V13" s="122"/>
      <c r="W13" s="122" t="s">
        <v>346</v>
      </c>
      <c r="X13" s="130"/>
      <c r="Y13" s="122"/>
      <c r="Z13" s="122"/>
      <c r="AA13" s="122"/>
      <c r="AB13" s="122"/>
      <c r="AC13" s="122"/>
      <c r="AD13" s="122"/>
      <c r="AE13" s="122"/>
      <c r="AF13" s="122"/>
      <c r="AG13" s="122"/>
      <c r="AH13" s="123"/>
      <c r="AI13" s="122"/>
      <c r="AJ13" s="122"/>
      <c r="AK13" s="122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119" customFormat="1">
      <c r="A14" s="167"/>
      <c r="B14" s="168"/>
      <c r="C14" s="169" t="s">
        <v>347</v>
      </c>
      <c r="D14" s="141"/>
      <c r="E14" s="4"/>
      <c r="F14" s="4"/>
      <c r="G14" s="137" t="s">
        <v>348</v>
      </c>
      <c r="H14" s="130"/>
      <c r="I14" s="122"/>
      <c r="J14" s="122"/>
      <c r="K14" s="122"/>
      <c r="L14" s="122"/>
      <c r="M14" s="122"/>
      <c r="N14" s="122"/>
      <c r="O14" s="130"/>
      <c r="P14" s="122"/>
      <c r="Q14" s="122"/>
      <c r="R14" s="122"/>
      <c r="S14" s="122"/>
      <c r="T14" s="122"/>
      <c r="U14" s="122"/>
      <c r="V14" s="122"/>
      <c r="W14" s="122" t="s">
        <v>346</v>
      </c>
      <c r="X14" s="130"/>
      <c r="Y14" s="122"/>
      <c r="Z14" s="122"/>
      <c r="AA14" s="122"/>
      <c r="AB14" s="122"/>
      <c r="AC14" s="122"/>
      <c r="AD14" s="122"/>
      <c r="AE14" s="122"/>
      <c r="AF14" s="122"/>
      <c r="AG14" s="122"/>
      <c r="AH14" s="123"/>
      <c r="AI14" s="122"/>
      <c r="AJ14" s="122"/>
      <c r="AK14" s="122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119" customFormat="1">
      <c r="A15" s="167"/>
      <c r="B15" s="168"/>
      <c r="C15" s="169" t="s">
        <v>349</v>
      </c>
      <c r="D15" s="121"/>
      <c r="E15" s="151"/>
      <c r="F15" s="151"/>
      <c r="G15" s="121" t="s">
        <v>4</v>
      </c>
      <c r="H15" s="130"/>
      <c r="I15" s="122"/>
      <c r="J15" s="122"/>
      <c r="K15" s="122"/>
      <c r="L15" s="122"/>
      <c r="M15" s="122"/>
      <c r="N15" s="122"/>
      <c r="O15" s="130"/>
      <c r="P15" s="122"/>
      <c r="Q15" s="122"/>
      <c r="R15" s="122"/>
      <c r="S15" s="122"/>
      <c r="T15" s="122"/>
      <c r="U15" s="122"/>
      <c r="V15" s="122"/>
      <c r="W15" s="122" t="s">
        <v>346</v>
      </c>
      <c r="X15" s="130"/>
      <c r="Y15" s="122"/>
      <c r="Z15" s="122"/>
      <c r="AA15" s="122"/>
      <c r="AB15" s="122"/>
      <c r="AC15" s="122"/>
      <c r="AD15" s="122"/>
      <c r="AE15" s="122"/>
      <c r="AF15" s="122"/>
      <c r="AG15" s="122"/>
      <c r="AH15" s="123"/>
      <c r="AI15" s="122"/>
      <c r="AJ15" s="122"/>
      <c r="AK15" s="122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119" customFormat="1" ht="14.1" customHeight="1">
      <c r="A16" s="170" t="s">
        <v>4</v>
      </c>
      <c r="B16" s="171"/>
      <c r="C16" s="169" t="s">
        <v>350</v>
      </c>
      <c r="D16" s="121"/>
      <c r="E16" s="151"/>
      <c r="F16" s="151" t="s">
        <v>351</v>
      </c>
      <c r="G16" s="121" t="s">
        <v>4</v>
      </c>
      <c r="H16" s="130"/>
      <c r="I16" s="122"/>
      <c r="J16" s="122"/>
      <c r="K16" s="122"/>
      <c r="L16" s="122"/>
      <c r="M16" s="122"/>
      <c r="N16" s="122"/>
      <c r="O16" s="130"/>
      <c r="P16" s="122"/>
      <c r="Q16" s="122"/>
      <c r="R16" s="122"/>
      <c r="S16" s="122"/>
      <c r="T16" s="122"/>
      <c r="U16" s="122"/>
      <c r="V16" s="122"/>
      <c r="W16" s="122" t="s">
        <v>346</v>
      </c>
      <c r="X16" s="130"/>
      <c r="Y16" s="122"/>
      <c r="Z16" s="122"/>
      <c r="AA16" s="122"/>
      <c r="AB16" s="122"/>
      <c r="AC16" s="122"/>
      <c r="AD16" s="122"/>
      <c r="AE16" s="122"/>
      <c r="AF16" s="122"/>
      <c r="AG16" s="122"/>
      <c r="AH16" s="123"/>
      <c r="AI16" s="122"/>
      <c r="AJ16" s="122"/>
      <c r="AK16" s="122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119" customFormat="1" ht="14.1" customHeight="1">
      <c r="A17" s="170"/>
      <c r="B17" s="171"/>
      <c r="C17" s="172" t="s">
        <v>352</v>
      </c>
      <c r="D17" s="142"/>
      <c r="E17" s="152"/>
      <c r="F17" s="152"/>
      <c r="G17" s="137" t="s">
        <v>353</v>
      </c>
      <c r="H17" s="130"/>
      <c r="I17" s="122"/>
      <c r="J17" s="122"/>
      <c r="K17" s="122"/>
      <c r="L17" s="122"/>
      <c r="M17" s="122"/>
      <c r="N17" s="122"/>
      <c r="O17" s="130"/>
      <c r="P17" s="122"/>
      <c r="Q17" s="122"/>
      <c r="R17" s="122"/>
      <c r="S17" s="122"/>
      <c r="T17" s="122"/>
      <c r="U17" s="122"/>
      <c r="V17" s="122"/>
      <c r="W17" s="122" t="s">
        <v>346</v>
      </c>
      <c r="X17" s="130"/>
      <c r="Y17" s="122"/>
      <c r="Z17" s="122"/>
      <c r="AA17" s="122"/>
      <c r="AB17" s="122"/>
      <c r="AC17" s="122"/>
      <c r="AD17" s="122"/>
      <c r="AE17" s="122"/>
      <c r="AF17" s="122"/>
      <c r="AG17" s="122"/>
      <c r="AH17" s="123"/>
      <c r="AI17" s="122"/>
      <c r="AJ17" s="122"/>
      <c r="AK17" s="122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119" customFormat="1">
      <c r="A18" s="167"/>
      <c r="B18" s="168"/>
      <c r="C18" s="169" t="s">
        <v>354</v>
      </c>
      <c r="D18" s="121"/>
      <c r="E18" s="151"/>
      <c r="F18" s="151" t="s">
        <v>351</v>
      </c>
      <c r="G18" s="121" t="s">
        <v>4</v>
      </c>
      <c r="H18" s="130"/>
      <c r="I18" s="122"/>
      <c r="J18" s="122"/>
      <c r="K18" s="122"/>
      <c r="L18" s="122"/>
      <c r="M18" s="122"/>
      <c r="N18" s="122"/>
      <c r="O18" s="130"/>
      <c r="P18" s="122"/>
      <c r="Q18" s="122"/>
      <c r="R18" s="122"/>
      <c r="S18" s="122"/>
      <c r="T18" s="122"/>
      <c r="U18" s="122"/>
      <c r="V18" s="122"/>
      <c r="W18" s="122" t="s">
        <v>346</v>
      </c>
      <c r="X18" s="130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122"/>
      <c r="AJ18" s="122"/>
      <c r="AK18" s="122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s="119" customFormat="1">
      <c r="A19" s="167"/>
      <c r="B19" s="168"/>
      <c r="C19" s="169" t="s">
        <v>355</v>
      </c>
      <c r="D19" s="121"/>
      <c r="E19" s="151"/>
      <c r="F19" s="151"/>
      <c r="G19" s="121" t="s">
        <v>4</v>
      </c>
      <c r="H19" s="130"/>
      <c r="I19" s="122"/>
      <c r="J19" s="122"/>
      <c r="K19" s="122"/>
      <c r="L19" s="122"/>
      <c r="M19" s="122"/>
      <c r="N19" s="122"/>
      <c r="O19" s="130"/>
      <c r="P19" s="122"/>
      <c r="Q19" s="122"/>
      <c r="R19" s="122"/>
      <c r="S19" s="122"/>
      <c r="T19" s="122"/>
      <c r="U19" s="122"/>
      <c r="V19" s="122"/>
      <c r="W19" s="122" t="s">
        <v>346</v>
      </c>
      <c r="X19" s="130"/>
      <c r="Y19" s="122"/>
      <c r="Z19" s="122"/>
      <c r="AA19" s="122"/>
      <c r="AB19" s="122"/>
      <c r="AC19" s="122"/>
      <c r="AD19" s="122"/>
      <c r="AE19" s="122"/>
      <c r="AF19" s="122"/>
      <c r="AG19" s="122"/>
      <c r="AH19" s="123"/>
      <c r="AI19" s="122"/>
      <c r="AJ19" s="122"/>
      <c r="AK19" s="122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ht="14.45" customHeight="1">
      <c r="A20" s="170" t="s">
        <v>4</v>
      </c>
      <c r="B20" s="171"/>
      <c r="C20" s="173" t="s">
        <v>356</v>
      </c>
      <c r="D20" s="124"/>
      <c r="E20" s="153"/>
      <c r="F20" s="153"/>
      <c r="G20" s="121" t="s">
        <v>4</v>
      </c>
      <c r="H20" s="130"/>
      <c r="I20" s="122"/>
      <c r="J20" s="122"/>
      <c r="K20" s="122"/>
      <c r="L20" s="122"/>
      <c r="M20" s="122"/>
      <c r="N20" s="122"/>
      <c r="O20" s="130"/>
      <c r="P20" s="122"/>
      <c r="Q20" s="122"/>
      <c r="R20" s="122"/>
      <c r="S20" s="122"/>
      <c r="T20" s="122"/>
      <c r="U20" s="122"/>
      <c r="V20" s="122"/>
      <c r="W20" s="122" t="s">
        <v>346</v>
      </c>
      <c r="X20" s="130"/>
      <c r="Y20" s="122"/>
      <c r="Z20" s="122"/>
      <c r="AA20" s="122"/>
      <c r="AB20" s="122"/>
      <c r="AC20" s="122"/>
      <c r="AD20" s="122"/>
      <c r="AE20" s="122"/>
      <c r="AF20" s="122"/>
      <c r="AG20" s="122"/>
      <c r="AH20" s="123"/>
      <c r="AI20" s="122"/>
      <c r="AJ20" s="122"/>
      <c r="AK20" s="122"/>
    </row>
    <row r="21" spans="1:50">
      <c r="A21" s="167"/>
      <c r="B21" s="168"/>
      <c r="C21" s="173" t="s">
        <v>357</v>
      </c>
      <c r="D21" s="124"/>
      <c r="E21" s="153"/>
      <c r="F21" s="153"/>
      <c r="G21" s="121" t="s">
        <v>4</v>
      </c>
      <c r="H21" s="130"/>
      <c r="I21" s="122"/>
      <c r="J21" s="122"/>
      <c r="K21" s="122"/>
      <c r="L21" s="122"/>
      <c r="M21" s="122"/>
      <c r="N21" s="122"/>
      <c r="O21" s="130"/>
      <c r="P21" s="122"/>
      <c r="Q21" s="122"/>
      <c r="R21" s="122"/>
      <c r="S21" s="122"/>
      <c r="T21" s="122"/>
      <c r="U21" s="122"/>
      <c r="V21" s="122"/>
      <c r="W21" s="122" t="s">
        <v>346</v>
      </c>
      <c r="X21" s="130"/>
      <c r="Y21" s="122"/>
      <c r="Z21" s="122"/>
      <c r="AA21" s="122"/>
      <c r="AB21" s="122"/>
      <c r="AC21" s="122"/>
      <c r="AD21" s="122"/>
      <c r="AE21" s="122"/>
      <c r="AF21" s="122"/>
      <c r="AG21" s="122"/>
      <c r="AH21" s="123"/>
      <c r="AI21" s="122"/>
      <c r="AJ21" s="122"/>
      <c r="AK21" s="122"/>
    </row>
    <row r="22" spans="1:50">
      <c r="A22" s="167"/>
      <c r="B22" s="168"/>
      <c r="C22" s="173" t="s">
        <v>343</v>
      </c>
      <c r="D22" s="124"/>
      <c r="E22" s="153"/>
      <c r="F22" s="153" t="s">
        <v>351</v>
      </c>
      <c r="G22" s="121"/>
      <c r="H22" s="130"/>
      <c r="I22" s="122"/>
      <c r="J22" s="122"/>
      <c r="K22" s="122"/>
      <c r="L22" s="122"/>
      <c r="M22" s="122"/>
      <c r="N22" s="122"/>
      <c r="O22" s="130"/>
      <c r="P22" s="122"/>
      <c r="Q22" s="122"/>
      <c r="R22" s="122"/>
      <c r="S22" s="122"/>
      <c r="T22" s="122"/>
      <c r="U22" s="122"/>
      <c r="V22" s="122"/>
      <c r="W22" s="122" t="s">
        <v>346</v>
      </c>
      <c r="X22" s="130"/>
      <c r="Y22" s="122"/>
      <c r="Z22" s="122"/>
      <c r="AA22" s="122"/>
      <c r="AB22" s="122"/>
      <c r="AC22" s="122"/>
      <c r="AD22" s="122"/>
      <c r="AE22" s="122"/>
      <c r="AF22" s="122"/>
      <c r="AG22" s="122"/>
      <c r="AH22" s="123"/>
      <c r="AI22" s="122"/>
      <c r="AJ22" s="122"/>
      <c r="AK22" s="122"/>
    </row>
    <row r="23" spans="1:50" s="119" customFormat="1" ht="13.35" customHeight="1">
      <c r="A23" s="167" t="s">
        <v>358</v>
      </c>
      <c r="B23" s="168"/>
      <c r="C23" s="168"/>
      <c r="D23" s="133"/>
      <c r="E23" s="149"/>
      <c r="F23" s="149"/>
      <c r="G23" s="121" t="s">
        <v>4</v>
      </c>
      <c r="H23" s="130"/>
      <c r="I23" s="122"/>
      <c r="J23" s="122"/>
      <c r="K23" s="122"/>
      <c r="L23" s="122"/>
      <c r="M23" s="122"/>
      <c r="N23" s="122"/>
      <c r="O23" s="130"/>
      <c r="P23" s="122"/>
      <c r="Q23" s="122"/>
      <c r="R23" s="122"/>
      <c r="S23" s="122"/>
      <c r="T23" s="122"/>
      <c r="U23" s="122"/>
      <c r="V23" s="122"/>
      <c r="W23" s="122" t="s">
        <v>346</v>
      </c>
      <c r="X23" s="130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  <c r="AI23" s="122"/>
      <c r="AJ23" s="122"/>
      <c r="AK23" s="122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119" customFormat="1" ht="13.35" customHeight="1">
      <c r="A24" s="167"/>
      <c r="B24" s="174" t="s">
        <v>359</v>
      </c>
      <c r="C24" s="175" t="s">
        <v>360</v>
      </c>
      <c r="D24" s="140"/>
      <c r="E24" s="150"/>
      <c r="F24" s="150"/>
      <c r="G24" s="137" t="s">
        <v>353</v>
      </c>
      <c r="H24" s="130"/>
      <c r="I24" s="122"/>
      <c r="J24" s="122"/>
      <c r="K24" s="122"/>
      <c r="L24" s="122"/>
      <c r="M24" s="122"/>
      <c r="N24" s="122"/>
      <c r="O24" s="130"/>
      <c r="P24" s="122"/>
      <c r="Q24" s="122"/>
      <c r="R24" s="122"/>
      <c r="S24" s="122"/>
      <c r="T24" s="122"/>
      <c r="U24" s="122"/>
      <c r="V24" s="122"/>
      <c r="W24" s="122" t="s">
        <v>346</v>
      </c>
      <c r="X24" s="130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  <c r="AI24" s="122"/>
      <c r="AJ24" s="122"/>
      <c r="AK24" s="122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119" customFormat="1" ht="13.35" customHeight="1">
      <c r="A25" s="167"/>
      <c r="B25" s="174" t="s">
        <v>361</v>
      </c>
      <c r="C25" s="169" t="s">
        <v>84</v>
      </c>
      <c r="D25" s="121"/>
      <c r="E25" s="151"/>
      <c r="F25" s="151"/>
      <c r="G25" s="121" t="s">
        <v>4</v>
      </c>
      <c r="H25" s="130"/>
      <c r="I25" s="122"/>
      <c r="J25" s="122"/>
      <c r="K25" s="122"/>
      <c r="L25" s="122"/>
      <c r="M25" s="122"/>
      <c r="N25" s="122"/>
      <c r="O25" s="130"/>
      <c r="P25" s="122"/>
      <c r="Q25" s="122"/>
      <c r="R25" s="122"/>
      <c r="S25" s="122"/>
      <c r="T25" s="122"/>
      <c r="U25" s="122"/>
      <c r="V25" s="122"/>
      <c r="W25" s="122" t="s">
        <v>346</v>
      </c>
      <c r="X25" s="130"/>
      <c r="Y25" s="122"/>
      <c r="Z25" s="122"/>
      <c r="AA25" s="122"/>
      <c r="AB25" s="122"/>
      <c r="AC25" s="122"/>
      <c r="AD25" s="122"/>
      <c r="AE25" s="122"/>
      <c r="AF25" s="122"/>
      <c r="AG25" s="122"/>
      <c r="AH25" s="123"/>
      <c r="AI25" s="122"/>
      <c r="AJ25" s="122"/>
      <c r="AK25" s="122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119" customFormat="1" ht="13.35" customHeight="1">
      <c r="A26" s="176" t="s">
        <v>4</v>
      </c>
      <c r="B26" s="174" t="s">
        <v>361</v>
      </c>
      <c r="C26" s="169" t="s">
        <v>88</v>
      </c>
      <c r="D26" s="143"/>
      <c r="E26" s="154"/>
      <c r="F26" s="154"/>
      <c r="G26" s="137" t="s">
        <v>362</v>
      </c>
      <c r="H26" s="130"/>
      <c r="I26" s="122"/>
      <c r="J26" s="122"/>
      <c r="K26" s="122"/>
      <c r="L26" s="122"/>
      <c r="M26" s="122"/>
      <c r="N26" s="122"/>
      <c r="O26" s="130"/>
      <c r="P26" s="122"/>
      <c r="Q26" s="122"/>
      <c r="R26" s="122"/>
      <c r="S26" s="122"/>
      <c r="T26" s="122"/>
      <c r="U26" s="122"/>
      <c r="V26" s="122"/>
      <c r="W26" s="122" t="s">
        <v>346</v>
      </c>
      <c r="X26" s="130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  <c r="AI26" s="122"/>
      <c r="AJ26" s="122"/>
      <c r="AK26" s="122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119" customFormat="1" ht="13.35" customHeight="1">
      <c r="A27" s="167"/>
      <c r="B27" s="174" t="s">
        <v>361</v>
      </c>
      <c r="C27" s="173" t="s">
        <v>363</v>
      </c>
      <c r="D27" s="124"/>
      <c r="E27" s="153"/>
      <c r="F27" s="153"/>
      <c r="G27" s="121" t="s">
        <v>4</v>
      </c>
      <c r="H27" s="130"/>
      <c r="I27" s="122"/>
      <c r="J27" s="122"/>
      <c r="K27" s="122"/>
      <c r="L27" s="122"/>
      <c r="M27" s="122"/>
      <c r="N27" s="122"/>
      <c r="O27" s="130"/>
      <c r="P27" s="122"/>
      <c r="Q27" s="122"/>
      <c r="R27" s="122"/>
      <c r="S27" s="122"/>
      <c r="T27" s="122"/>
      <c r="U27" s="122"/>
      <c r="V27" s="122"/>
      <c r="W27" s="122" t="s">
        <v>346</v>
      </c>
      <c r="X27" s="130"/>
      <c r="Y27" s="122"/>
      <c r="Z27" s="122"/>
      <c r="AA27" s="122"/>
      <c r="AB27" s="122"/>
      <c r="AC27" s="122"/>
      <c r="AD27" s="122"/>
      <c r="AE27" s="122"/>
      <c r="AF27" s="122"/>
      <c r="AG27" s="122"/>
      <c r="AH27" s="123"/>
      <c r="AI27" s="122"/>
      <c r="AJ27" s="122"/>
      <c r="AK27" s="122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119" customFormat="1" ht="13.35" customHeight="1">
      <c r="A28" s="167"/>
      <c r="B28" s="174" t="s">
        <v>361</v>
      </c>
      <c r="C28" s="173" t="s">
        <v>93</v>
      </c>
      <c r="D28" s="124"/>
      <c r="E28" s="153"/>
      <c r="F28" s="153"/>
      <c r="G28" s="121" t="s">
        <v>4</v>
      </c>
      <c r="H28" s="130"/>
      <c r="I28" s="122"/>
      <c r="J28" s="122"/>
      <c r="K28" s="122"/>
      <c r="L28" s="122"/>
      <c r="M28" s="122"/>
      <c r="N28" s="122"/>
      <c r="O28" s="130"/>
      <c r="P28" s="122"/>
      <c r="Q28" s="122"/>
      <c r="R28" s="122"/>
      <c r="S28" s="122"/>
      <c r="T28" s="122"/>
      <c r="U28" s="122"/>
      <c r="V28" s="122"/>
      <c r="W28" s="122" t="s">
        <v>346</v>
      </c>
      <c r="X28" s="130"/>
      <c r="Y28" s="122"/>
      <c r="Z28" s="122"/>
      <c r="AA28" s="122"/>
      <c r="AB28" s="122"/>
      <c r="AC28" s="122"/>
      <c r="AD28" s="122"/>
      <c r="AE28" s="122"/>
      <c r="AF28" s="122"/>
      <c r="AG28" s="122"/>
      <c r="AH28" s="123"/>
      <c r="AI28" s="122"/>
      <c r="AJ28" s="122"/>
      <c r="AK28" s="122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119" customFormat="1" ht="13.35" customHeight="1">
      <c r="A29" s="167"/>
      <c r="B29" s="168" t="s">
        <v>364</v>
      </c>
      <c r="C29" s="173" t="s">
        <v>97</v>
      </c>
      <c r="D29" s="124"/>
      <c r="E29" s="153"/>
      <c r="F29" s="153"/>
      <c r="G29" s="121"/>
      <c r="H29" s="130"/>
      <c r="I29" s="122"/>
      <c r="J29" s="122"/>
      <c r="K29" s="122"/>
      <c r="L29" s="122"/>
      <c r="M29" s="122"/>
      <c r="N29" s="122"/>
      <c r="O29" s="130"/>
      <c r="P29" s="122"/>
      <c r="Q29" s="122"/>
      <c r="R29" s="122"/>
      <c r="S29" s="122"/>
      <c r="T29" s="122"/>
      <c r="U29" s="122"/>
      <c r="V29" s="122"/>
      <c r="W29" s="122" t="s">
        <v>346</v>
      </c>
      <c r="X29" s="130"/>
      <c r="Y29" s="122"/>
      <c r="Z29" s="122"/>
      <c r="AA29" s="122"/>
      <c r="AB29" s="122"/>
      <c r="AC29" s="122"/>
      <c r="AD29" s="122"/>
      <c r="AE29" s="122"/>
      <c r="AF29" s="122"/>
      <c r="AG29" s="122"/>
      <c r="AH29" s="123"/>
      <c r="AI29" s="122"/>
      <c r="AJ29" s="122"/>
      <c r="AK29" s="122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119" customFormat="1" ht="13.35" customHeight="1">
      <c r="A30" s="167"/>
      <c r="B30" s="168" t="s">
        <v>364</v>
      </c>
      <c r="C30" s="173" t="s">
        <v>102</v>
      </c>
      <c r="D30" s="124"/>
      <c r="E30" s="153"/>
      <c r="F30" s="153"/>
      <c r="G30" s="121"/>
      <c r="H30" s="130"/>
      <c r="I30" s="122"/>
      <c r="J30" s="122"/>
      <c r="K30" s="122"/>
      <c r="L30" s="122"/>
      <c r="M30" s="122"/>
      <c r="N30" s="122"/>
      <c r="O30" s="130"/>
      <c r="P30" s="122"/>
      <c r="Q30" s="122"/>
      <c r="R30" s="122"/>
      <c r="S30" s="122"/>
      <c r="T30" s="122"/>
      <c r="U30" s="122"/>
      <c r="V30" s="122"/>
      <c r="W30" s="122" t="s">
        <v>346</v>
      </c>
      <c r="X30" s="130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  <c r="AI30" s="122"/>
      <c r="AJ30" s="122"/>
      <c r="AK30" s="122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119" customFormat="1" ht="13.35" customHeight="1">
      <c r="A31" s="167"/>
      <c r="B31" s="168" t="s">
        <v>364</v>
      </c>
      <c r="C31" s="173" t="s">
        <v>365</v>
      </c>
      <c r="D31" s="124"/>
      <c r="E31" s="153"/>
      <c r="F31" s="153"/>
      <c r="G31" s="121"/>
      <c r="H31" s="130"/>
      <c r="I31" s="122"/>
      <c r="J31" s="122"/>
      <c r="K31" s="122"/>
      <c r="L31" s="122"/>
      <c r="M31" s="122"/>
      <c r="N31" s="122"/>
      <c r="O31" s="130"/>
      <c r="P31" s="122"/>
      <c r="Q31" s="122"/>
      <c r="R31" s="122"/>
      <c r="S31" s="122"/>
      <c r="T31" s="122"/>
      <c r="U31" s="122"/>
      <c r="V31" s="122"/>
      <c r="W31" s="122" t="s">
        <v>346</v>
      </c>
      <c r="X31" s="130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  <c r="AI31" s="122"/>
      <c r="AJ31" s="122"/>
      <c r="AK31" s="122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119" customFormat="1" ht="13.35" customHeight="1">
      <c r="A32" s="167"/>
      <c r="B32" s="168" t="s">
        <v>366</v>
      </c>
      <c r="C32" s="173" t="s">
        <v>367</v>
      </c>
      <c r="D32" s="124"/>
      <c r="E32" s="153"/>
      <c r="F32" s="153"/>
      <c r="G32" s="121"/>
      <c r="H32" s="130"/>
      <c r="I32" s="122"/>
      <c r="J32" s="122"/>
      <c r="K32" s="122"/>
      <c r="L32" s="122"/>
      <c r="M32" s="122"/>
      <c r="N32" s="122"/>
      <c r="O32" s="130"/>
      <c r="P32" s="122"/>
      <c r="Q32" s="122"/>
      <c r="R32" s="122"/>
      <c r="S32" s="122"/>
      <c r="T32" s="122"/>
      <c r="U32" s="122"/>
      <c r="V32" s="122"/>
      <c r="W32" s="122" t="s">
        <v>346</v>
      </c>
      <c r="X32" s="130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I32" s="122"/>
      <c r="AJ32" s="122"/>
      <c r="AK32" s="12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119" customFormat="1">
      <c r="A33" s="167" t="s">
        <v>38</v>
      </c>
      <c r="B33" s="168"/>
      <c r="C33" s="168"/>
      <c r="D33" s="133"/>
      <c r="E33" s="149"/>
      <c r="F33" s="149"/>
      <c r="G33" s="121" t="s">
        <v>4</v>
      </c>
      <c r="H33" s="130"/>
      <c r="I33" s="122"/>
      <c r="J33" s="122"/>
      <c r="K33" s="122"/>
      <c r="L33" s="122"/>
      <c r="M33" s="122"/>
      <c r="N33" s="122"/>
      <c r="O33" s="130"/>
      <c r="P33" s="122"/>
      <c r="Q33" s="122"/>
      <c r="R33" s="122"/>
      <c r="S33" s="122"/>
      <c r="T33" s="122"/>
      <c r="U33" s="122"/>
      <c r="V33" s="122"/>
      <c r="W33" s="122" t="s">
        <v>346</v>
      </c>
      <c r="X33" s="130"/>
      <c r="Y33" s="122"/>
      <c r="Z33" s="122"/>
      <c r="AA33" s="122"/>
      <c r="AB33" s="122"/>
      <c r="AC33" s="122"/>
      <c r="AD33" s="122"/>
      <c r="AE33" s="122"/>
      <c r="AF33" s="122"/>
      <c r="AG33" s="122"/>
      <c r="AH33" s="123"/>
      <c r="AI33" s="122"/>
      <c r="AJ33" s="122"/>
      <c r="AK33" s="122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119" customFormat="1">
      <c r="A34" s="167"/>
      <c r="B34" s="168" t="s">
        <v>4</v>
      </c>
      <c r="C34" s="175" t="s">
        <v>368</v>
      </c>
      <c r="D34" s="144"/>
      <c r="E34" s="155"/>
      <c r="F34" s="155"/>
      <c r="G34" s="140"/>
      <c r="H34" s="130"/>
      <c r="I34" s="122"/>
      <c r="J34" s="122"/>
      <c r="K34" s="122"/>
      <c r="L34" s="122"/>
      <c r="M34" s="122"/>
      <c r="N34" s="122"/>
      <c r="O34" s="130"/>
      <c r="P34" s="122"/>
      <c r="Q34" s="122"/>
      <c r="R34" s="122"/>
      <c r="S34" s="122"/>
      <c r="T34" s="122"/>
      <c r="U34" s="122"/>
      <c r="V34" s="122"/>
      <c r="W34" s="122" t="s">
        <v>346</v>
      </c>
      <c r="X34" s="130"/>
      <c r="Y34" s="122"/>
      <c r="Z34" s="122"/>
      <c r="AA34" s="122"/>
      <c r="AB34" s="122"/>
      <c r="AC34" s="122"/>
      <c r="AD34" s="122"/>
      <c r="AE34" s="122"/>
      <c r="AF34" s="122"/>
      <c r="AG34" s="122"/>
      <c r="AH34" s="123"/>
      <c r="AI34" s="122"/>
      <c r="AJ34" s="122"/>
      <c r="AK34" s="122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119" customFormat="1">
      <c r="A35" s="167"/>
      <c r="B35" s="168" t="s">
        <v>359</v>
      </c>
      <c r="C35" s="177" t="s">
        <v>369</v>
      </c>
      <c r="D35" s="140"/>
      <c r="E35" s="150"/>
      <c r="F35" s="150"/>
      <c r="G35" s="137" t="s">
        <v>370</v>
      </c>
      <c r="H35" s="130"/>
      <c r="I35" s="122"/>
      <c r="J35" s="122"/>
      <c r="K35" s="122"/>
      <c r="L35" s="122"/>
      <c r="M35" s="122"/>
      <c r="N35" s="122"/>
      <c r="O35" s="130"/>
      <c r="P35" s="122"/>
      <c r="Q35" s="122"/>
      <c r="R35" s="122"/>
      <c r="S35" s="122"/>
      <c r="T35" s="122"/>
      <c r="U35" s="122"/>
      <c r="V35" s="122"/>
      <c r="W35" s="122" t="s">
        <v>346</v>
      </c>
      <c r="X35" s="130"/>
      <c r="Y35" s="122"/>
      <c r="Z35" s="122"/>
      <c r="AA35" s="122"/>
      <c r="AB35" s="122"/>
      <c r="AC35" s="122"/>
      <c r="AD35" s="122"/>
      <c r="AE35" s="122"/>
      <c r="AF35" s="122"/>
      <c r="AG35" s="122"/>
      <c r="AH35" s="123"/>
      <c r="AI35" s="122"/>
      <c r="AJ35" s="122"/>
      <c r="AK35" s="122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119" customFormat="1">
      <c r="A36" s="167"/>
      <c r="B36" s="168" t="s">
        <v>171</v>
      </c>
      <c r="C36" s="177" t="s">
        <v>371</v>
      </c>
      <c r="D36" s="140"/>
      <c r="E36" s="150"/>
      <c r="F36" s="150"/>
      <c r="G36" s="138" t="s">
        <v>4</v>
      </c>
      <c r="H36" s="130"/>
      <c r="I36" s="122"/>
      <c r="J36" s="122"/>
      <c r="K36" s="122"/>
      <c r="L36" s="122"/>
      <c r="M36" s="122"/>
      <c r="N36" s="122"/>
      <c r="O36" s="130"/>
      <c r="P36" s="122"/>
      <c r="Q36" s="122"/>
      <c r="R36" s="122"/>
      <c r="S36" s="122"/>
      <c r="T36" s="122"/>
      <c r="U36" s="122"/>
      <c r="V36" s="122"/>
      <c r="W36" s="122" t="s">
        <v>346</v>
      </c>
      <c r="X36" s="130"/>
      <c r="Y36" s="122"/>
      <c r="Z36" s="122"/>
      <c r="AA36" s="122"/>
      <c r="AB36" s="122"/>
      <c r="AC36" s="122"/>
      <c r="AD36" s="122"/>
      <c r="AE36" s="122"/>
      <c r="AF36" s="122"/>
      <c r="AG36" s="122"/>
      <c r="AH36" s="123"/>
      <c r="AI36" s="122"/>
      <c r="AJ36" s="122"/>
      <c r="AK36" s="122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119" customFormat="1">
      <c r="A37" s="167"/>
      <c r="B37" s="168" t="s">
        <v>171</v>
      </c>
      <c r="C37" s="177" t="s">
        <v>372</v>
      </c>
      <c r="D37" s="140"/>
      <c r="E37" s="150"/>
      <c r="F37" s="150"/>
      <c r="G37" s="137" t="s">
        <v>373</v>
      </c>
      <c r="H37" s="130"/>
      <c r="I37" s="122"/>
      <c r="J37" s="122"/>
      <c r="K37" s="122"/>
      <c r="L37" s="122"/>
      <c r="M37" s="122"/>
      <c r="N37" s="122"/>
      <c r="O37" s="130"/>
      <c r="P37" s="122"/>
      <c r="Q37" s="122"/>
      <c r="R37" s="122"/>
      <c r="S37" s="122"/>
      <c r="T37" s="122"/>
      <c r="U37" s="122"/>
      <c r="V37" s="122"/>
      <c r="W37" s="122" t="s">
        <v>346</v>
      </c>
      <c r="X37" s="130"/>
      <c r="Y37" s="122"/>
      <c r="Z37" s="122"/>
      <c r="AA37" s="122"/>
      <c r="AB37" s="122"/>
      <c r="AC37" s="122"/>
      <c r="AD37" s="122"/>
      <c r="AE37" s="122"/>
      <c r="AF37" s="122"/>
      <c r="AG37" s="122"/>
      <c r="AH37" s="123"/>
      <c r="AI37" s="122"/>
      <c r="AJ37" s="122"/>
      <c r="AK37" s="122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119" customFormat="1">
      <c r="A38" s="167"/>
      <c r="B38" s="168" t="s">
        <v>171</v>
      </c>
      <c r="C38" s="177" t="s">
        <v>59</v>
      </c>
      <c r="D38" s="140"/>
      <c r="E38" s="150"/>
      <c r="F38" s="150"/>
      <c r="G38" s="137"/>
      <c r="H38" s="130"/>
      <c r="I38" s="122"/>
      <c r="J38" s="122"/>
      <c r="K38" s="122"/>
      <c r="L38" s="122"/>
      <c r="M38" s="122"/>
      <c r="N38" s="122"/>
      <c r="O38" s="130"/>
      <c r="P38" s="122"/>
      <c r="Q38" s="122"/>
      <c r="R38" s="122"/>
      <c r="S38" s="122"/>
      <c r="T38" s="122"/>
      <c r="U38" s="122"/>
      <c r="V38" s="122"/>
      <c r="W38" s="122" t="s">
        <v>346</v>
      </c>
      <c r="X38" s="130"/>
      <c r="Y38" s="122"/>
      <c r="Z38" s="122"/>
      <c r="AA38" s="122"/>
      <c r="AB38" s="122"/>
      <c r="AC38" s="122"/>
      <c r="AD38" s="122"/>
      <c r="AE38" s="122"/>
      <c r="AF38" s="122"/>
      <c r="AG38" s="122"/>
      <c r="AH38" s="123"/>
      <c r="AI38" s="122"/>
      <c r="AJ38" s="122"/>
      <c r="AK38" s="122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119" customFormat="1">
      <c r="A39" s="167"/>
      <c r="B39" s="168" t="s">
        <v>374</v>
      </c>
      <c r="C39" s="169" t="s">
        <v>375</v>
      </c>
      <c r="D39" s="140"/>
      <c r="E39" s="150"/>
      <c r="F39" s="150"/>
      <c r="G39" s="138" t="s">
        <v>4</v>
      </c>
      <c r="H39" s="130"/>
      <c r="I39" s="122"/>
      <c r="J39" s="122"/>
      <c r="K39" s="122"/>
      <c r="L39" s="122"/>
      <c r="M39" s="122"/>
      <c r="N39" s="122"/>
      <c r="O39" s="130"/>
      <c r="P39" s="122"/>
      <c r="Q39" s="122"/>
      <c r="R39" s="122"/>
      <c r="S39" s="122"/>
      <c r="T39" s="122"/>
      <c r="U39" s="122"/>
      <c r="V39" s="122"/>
      <c r="W39" s="122" t="s">
        <v>346</v>
      </c>
      <c r="X39" s="130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  <c r="AI39" s="122"/>
      <c r="AJ39" s="122"/>
      <c r="AK39" s="122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119" customFormat="1">
      <c r="A40" s="167"/>
      <c r="B40" s="168" t="s">
        <v>376</v>
      </c>
      <c r="C40" s="169" t="s">
        <v>179</v>
      </c>
      <c r="D40" s="140"/>
      <c r="E40" s="150"/>
      <c r="F40" s="150"/>
      <c r="G40" s="137"/>
      <c r="H40" s="130"/>
      <c r="I40" s="122"/>
      <c r="J40" s="122"/>
      <c r="K40" s="122"/>
      <c r="L40" s="122"/>
      <c r="M40" s="122"/>
      <c r="N40" s="122"/>
      <c r="O40" s="130"/>
      <c r="P40" s="122"/>
      <c r="Q40" s="122"/>
      <c r="R40" s="122"/>
      <c r="S40" s="122"/>
      <c r="T40" s="122"/>
      <c r="U40" s="122"/>
      <c r="V40" s="122"/>
      <c r="W40" s="122" t="s">
        <v>346</v>
      </c>
      <c r="X40" s="130"/>
      <c r="Y40" s="122"/>
      <c r="Z40" s="122"/>
      <c r="AA40" s="122"/>
      <c r="AB40" s="122"/>
      <c r="AC40" s="122"/>
      <c r="AD40" s="122"/>
      <c r="AE40" s="122"/>
      <c r="AF40" s="122"/>
      <c r="AG40" s="122"/>
      <c r="AH40" s="123"/>
      <c r="AI40" s="122"/>
      <c r="AJ40" s="122"/>
      <c r="AK40" s="122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119" customFormat="1">
      <c r="A41" s="167"/>
      <c r="B41" s="168" t="s">
        <v>376</v>
      </c>
      <c r="C41" s="177" t="s">
        <v>66</v>
      </c>
      <c r="D41" s="121"/>
      <c r="E41" s="151"/>
      <c r="F41" s="151"/>
      <c r="G41" s="121"/>
      <c r="H41" s="130"/>
      <c r="I41" s="122"/>
      <c r="J41" s="122"/>
      <c r="K41" s="122"/>
      <c r="L41" s="122"/>
      <c r="M41" s="122"/>
      <c r="N41" s="122"/>
      <c r="O41" s="130"/>
      <c r="P41" s="122"/>
      <c r="Q41" s="122"/>
      <c r="R41" s="122"/>
      <c r="S41" s="122"/>
      <c r="T41" s="122"/>
      <c r="U41" s="122"/>
      <c r="V41" s="122"/>
      <c r="W41" s="122" t="s">
        <v>346</v>
      </c>
      <c r="X41" s="130"/>
      <c r="Y41" s="122"/>
      <c r="Z41" s="122"/>
      <c r="AA41" s="122"/>
      <c r="AB41" s="122"/>
      <c r="AC41" s="122"/>
      <c r="AD41" s="122"/>
      <c r="AE41" s="122"/>
      <c r="AF41" s="122"/>
      <c r="AG41" s="122"/>
      <c r="AH41" s="123"/>
      <c r="AI41" s="122"/>
      <c r="AJ41" s="122"/>
      <c r="AK41" s="122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119" customFormat="1">
      <c r="A42" s="167"/>
      <c r="B42" s="168" t="s">
        <v>376</v>
      </c>
      <c r="C42" s="169" t="s">
        <v>377</v>
      </c>
      <c r="D42" s="121"/>
      <c r="E42" s="151"/>
      <c r="F42" s="151"/>
      <c r="G42" s="121"/>
      <c r="H42" s="130"/>
      <c r="I42" s="122"/>
      <c r="J42" s="122"/>
      <c r="K42" s="122"/>
      <c r="L42" s="122"/>
      <c r="M42" s="122"/>
      <c r="N42" s="122"/>
      <c r="O42" s="130"/>
      <c r="P42" s="122"/>
      <c r="Q42" s="122"/>
      <c r="R42" s="122"/>
      <c r="S42" s="122"/>
      <c r="T42" s="122"/>
      <c r="U42" s="122"/>
      <c r="V42" s="122"/>
      <c r="W42" s="122" t="s">
        <v>346</v>
      </c>
      <c r="X42" s="130"/>
      <c r="Y42" s="122"/>
      <c r="Z42" s="122"/>
      <c r="AA42" s="122"/>
      <c r="AB42" s="122"/>
      <c r="AC42" s="122"/>
      <c r="AD42" s="122"/>
      <c r="AE42" s="122"/>
      <c r="AF42" s="122"/>
      <c r="AG42" s="122"/>
      <c r="AH42" s="123"/>
      <c r="AI42" s="122"/>
      <c r="AJ42" s="122"/>
      <c r="AK42" s="12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119" customFormat="1">
      <c r="A43" s="167"/>
      <c r="B43" s="168" t="s">
        <v>376</v>
      </c>
      <c r="C43" s="169" t="s">
        <v>378</v>
      </c>
      <c r="D43" s="121"/>
      <c r="E43" s="151"/>
      <c r="F43" s="151"/>
      <c r="G43" s="121"/>
      <c r="H43" s="130"/>
      <c r="I43" s="122"/>
      <c r="J43" s="122"/>
      <c r="K43" s="122"/>
      <c r="L43" s="122"/>
      <c r="M43" s="122"/>
      <c r="N43" s="122"/>
      <c r="O43" s="130"/>
      <c r="P43" s="122"/>
      <c r="Q43" s="122"/>
      <c r="R43" s="122"/>
      <c r="S43" s="122"/>
      <c r="T43" s="122"/>
      <c r="U43" s="122"/>
      <c r="V43" s="122"/>
      <c r="W43" s="122" t="s">
        <v>346</v>
      </c>
      <c r="X43" s="130"/>
      <c r="Y43" s="122"/>
      <c r="Z43" s="122"/>
      <c r="AA43" s="122"/>
      <c r="AB43" s="122"/>
      <c r="AC43" s="122"/>
      <c r="AD43" s="122"/>
      <c r="AE43" s="122"/>
      <c r="AF43" s="122"/>
      <c r="AG43" s="122"/>
      <c r="AH43" s="123"/>
      <c r="AI43" s="122"/>
      <c r="AJ43" s="122"/>
      <c r="AK43" s="122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119" customFormat="1">
      <c r="A44" s="167"/>
      <c r="B44" s="168" t="s">
        <v>376</v>
      </c>
      <c r="C44" s="169" t="s">
        <v>379</v>
      </c>
      <c r="D44" s="121"/>
      <c r="E44" s="151"/>
      <c r="F44" s="151"/>
      <c r="G44" s="121"/>
      <c r="H44" s="130"/>
      <c r="I44" s="122"/>
      <c r="J44" s="122"/>
      <c r="K44" s="122"/>
      <c r="L44" s="122"/>
      <c r="M44" s="122"/>
      <c r="N44" s="122"/>
      <c r="O44" s="130"/>
      <c r="P44" s="122"/>
      <c r="Q44" s="122"/>
      <c r="R44" s="122"/>
      <c r="S44" s="122"/>
      <c r="T44" s="122"/>
      <c r="U44" s="122"/>
      <c r="V44" s="122"/>
      <c r="W44" s="122" t="s">
        <v>346</v>
      </c>
      <c r="X44" s="130"/>
      <c r="Y44" s="122"/>
      <c r="Z44" s="122"/>
      <c r="AA44" s="122"/>
      <c r="AB44" s="122"/>
      <c r="AC44" s="122"/>
      <c r="AD44" s="122"/>
      <c r="AE44" s="122"/>
      <c r="AF44" s="122"/>
      <c r="AG44" s="122"/>
      <c r="AH44" s="123"/>
      <c r="AI44" s="122"/>
      <c r="AJ44" s="122"/>
      <c r="AK44" s="122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s="119" customFormat="1">
      <c r="A45" s="167"/>
      <c r="B45" s="168" t="s">
        <v>376</v>
      </c>
      <c r="C45" s="169" t="s">
        <v>380</v>
      </c>
      <c r="D45" s="121"/>
      <c r="E45" s="151"/>
      <c r="F45" s="151"/>
      <c r="G45" s="121"/>
      <c r="H45" s="130"/>
      <c r="I45" s="122"/>
      <c r="J45" s="122"/>
      <c r="K45" s="122"/>
      <c r="L45" s="122"/>
      <c r="M45" s="122"/>
      <c r="N45" s="122"/>
      <c r="O45" s="130"/>
      <c r="P45" s="122"/>
      <c r="Q45" s="122"/>
      <c r="R45" s="122"/>
      <c r="S45" s="122"/>
      <c r="T45" s="122"/>
      <c r="U45" s="122"/>
      <c r="V45" s="122"/>
      <c r="W45" s="122" t="s">
        <v>346</v>
      </c>
      <c r="X45" s="130"/>
      <c r="Y45" s="122"/>
      <c r="Z45" s="122"/>
      <c r="AA45" s="122"/>
      <c r="AB45" s="122"/>
      <c r="AC45" s="122"/>
      <c r="AD45" s="122"/>
      <c r="AE45" s="122"/>
      <c r="AF45" s="122"/>
      <c r="AG45" s="122"/>
      <c r="AH45" s="123"/>
      <c r="AI45" s="122"/>
      <c r="AJ45" s="122"/>
      <c r="AK45" s="122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119" customFormat="1">
      <c r="A46" s="167"/>
      <c r="B46" s="168"/>
      <c r="C46" s="169" t="s">
        <v>4</v>
      </c>
      <c r="D46" s="121"/>
      <c r="E46" s="151"/>
      <c r="F46" s="151"/>
      <c r="G46" s="121" t="s">
        <v>4</v>
      </c>
      <c r="H46" s="130"/>
      <c r="I46" s="122"/>
      <c r="J46" s="122"/>
      <c r="K46" s="122"/>
      <c r="L46" s="122"/>
      <c r="M46" s="122"/>
      <c r="N46" s="122"/>
      <c r="O46" s="130"/>
      <c r="P46" s="122"/>
      <c r="Q46" s="122"/>
      <c r="R46" s="122"/>
      <c r="S46" s="122"/>
      <c r="T46" s="122"/>
      <c r="U46" s="122"/>
      <c r="V46" s="122"/>
      <c r="W46" s="122"/>
      <c r="X46" s="130"/>
      <c r="Y46" s="122"/>
      <c r="Z46" s="122"/>
      <c r="AA46" s="122"/>
      <c r="AB46" s="122"/>
      <c r="AC46" s="122"/>
      <c r="AD46" s="122"/>
      <c r="AE46" s="122"/>
      <c r="AF46" s="122"/>
      <c r="AG46" s="122"/>
      <c r="AH46" s="123"/>
      <c r="AI46" s="122"/>
      <c r="AJ46" s="122"/>
      <c r="AK46" s="122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s="119" customFormat="1">
      <c r="A47" s="167"/>
      <c r="B47" s="168"/>
      <c r="C47" s="169"/>
      <c r="D47" s="121"/>
      <c r="E47" s="151"/>
      <c r="F47" s="151"/>
      <c r="G47" s="121"/>
      <c r="H47" s="130"/>
      <c r="I47" s="122"/>
      <c r="J47" s="122"/>
      <c r="K47" s="122"/>
      <c r="L47" s="122"/>
      <c r="M47" s="122"/>
      <c r="N47" s="122"/>
      <c r="O47" s="130"/>
      <c r="P47" s="122"/>
      <c r="Q47" s="122"/>
      <c r="R47" s="122"/>
      <c r="S47" s="122"/>
      <c r="T47" s="122"/>
      <c r="U47" s="122"/>
      <c r="V47" s="122"/>
      <c r="W47" s="122"/>
      <c r="X47" s="130"/>
      <c r="Y47" s="122"/>
      <c r="Z47" s="122"/>
      <c r="AA47" s="122"/>
      <c r="AB47" s="122"/>
      <c r="AC47" s="122"/>
      <c r="AD47" s="122"/>
      <c r="AE47" s="122"/>
      <c r="AF47" s="122"/>
      <c r="AG47" s="122"/>
      <c r="AH47" s="123"/>
      <c r="AI47" s="122"/>
      <c r="AJ47" s="122"/>
      <c r="AK47" s="122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s="119" customFormat="1">
      <c r="A48" s="158"/>
      <c r="B48" s="133"/>
      <c r="C48" s="121"/>
      <c r="D48" s="121"/>
      <c r="E48" s="151"/>
      <c r="F48" s="151"/>
      <c r="G48" s="121"/>
      <c r="H48" s="130"/>
      <c r="I48" s="122"/>
      <c r="J48" s="122"/>
      <c r="K48" s="122"/>
      <c r="L48" s="122"/>
      <c r="M48" s="122"/>
      <c r="N48" s="122"/>
      <c r="O48" s="130"/>
      <c r="P48" s="122"/>
      <c r="Q48" s="122"/>
      <c r="R48" s="122"/>
      <c r="S48" s="122"/>
      <c r="T48" s="122"/>
      <c r="U48" s="122"/>
      <c r="V48" s="122"/>
      <c r="W48" s="122"/>
      <c r="X48" s="130"/>
      <c r="Y48" s="122"/>
      <c r="Z48" s="122"/>
      <c r="AA48" s="122"/>
      <c r="AB48" s="122"/>
      <c r="AC48" s="122"/>
      <c r="AD48" s="122"/>
      <c r="AE48" s="122"/>
      <c r="AF48" s="122"/>
      <c r="AG48" s="122"/>
      <c r="AH48" s="123"/>
      <c r="AI48" s="122"/>
      <c r="AJ48" s="122"/>
      <c r="AK48" s="122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s="119" customFormat="1">
      <c r="A49" s="158"/>
      <c r="B49" s="133"/>
      <c r="C49" s="178" t="s">
        <v>381</v>
      </c>
      <c r="D49" s="121"/>
      <c r="E49" s="151"/>
      <c r="F49" s="151"/>
      <c r="G49" s="121" t="s">
        <v>4</v>
      </c>
      <c r="H49" s="130"/>
      <c r="I49" s="122"/>
      <c r="J49" s="122"/>
      <c r="K49" s="122"/>
      <c r="L49" s="122"/>
      <c r="M49" s="122"/>
      <c r="N49" s="122"/>
      <c r="O49" s="130"/>
      <c r="P49" s="122"/>
      <c r="Q49" s="122"/>
      <c r="R49" s="122"/>
      <c r="S49" s="122"/>
      <c r="T49" s="122"/>
      <c r="U49" s="122"/>
      <c r="V49" s="122"/>
      <c r="W49" s="122"/>
      <c r="X49" s="130"/>
      <c r="Y49" s="122"/>
      <c r="Z49" s="122"/>
      <c r="AA49" s="122"/>
      <c r="AB49" s="122"/>
      <c r="AC49" s="122"/>
      <c r="AD49" s="122"/>
      <c r="AE49" s="122"/>
      <c r="AF49" s="122"/>
      <c r="AG49" s="122"/>
      <c r="AH49" s="123"/>
      <c r="AI49" s="122"/>
      <c r="AJ49" s="122"/>
      <c r="AK49" s="122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s="119" customFormat="1">
      <c r="A50" s="158"/>
      <c r="B50" s="133"/>
      <c r="C50" s="178" t="s">
        <v>382</v>
      </c>
      <c r="D50" s="121"/>
      <c r="E50" s="151"/>
      <c r="F50" s="151"/>
      <c r="G50" s="121" t="s">
        <v>4</v>
      </c>
      <c r="H50" s="130"/>
      <c r="I50" s="122"/>
      <c r="J50" s="122"/>
      <c r="K50" s="122"/>
      <c r="L50" s="122"/>
      <c r="M50" s="122"/>
      <c r="N50" s="122"/>
      <c r="O50" s="130"/>
      <c r="P50" s="122"/>
      <c r="Q50" s="122"/>
      <c r="R50" s="122"/>
      <c r="S50" s="122"/>
      <c r="T50" s="122"/>
      <c r="U50" s="122"/>
      <c r="V50" s="122"/>
      <c r="W50" s="122"/>
      <c r="X50" s="130"/>
      <c r="Y50" s="122"/>
      <c r="Z50" s="122"/>
      <c r="AA50" s="122"/>
      <c r="AB50" s="122"/>
      <c r="AC50" s="122"/>
      <c r="AD50" s="122"/>
      <c r="AE50" s="122"/>
      <c r="AF50" s="122"/>
      <c r="AG50" s="122"/>
      <c r="AH50" s="123"/>
      <c r="AI50" s="122"/>
      <c r="AJ50" s="122"/>
      <c r="AK50" s="122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s="119" customFormat="1">
      <c r="A51" s="158"/>
      <c r="B51" s="133"/>
      <c r="C51" s="178" t="s">
        <v>383</v>
      </c>
      <c r="D51" s="121"/>
      <c r="E51" s="151"/>
      <c r="F51" s="151"/>
      <c r="G51" s="121" t="s">
        <v>4</v>
      </c>
      <c r="H51" s="130"/>
      <c r="I51" s="122"/>
      <c r="J51" s="122"/>
      <c r="K51" s="122"/>
      <c r="L51" s="122"/>
      <c r="M51" s="122"/>
      <c r="N51" s="122"/>
      <c r="O51" s="130"/>
      <c r="P51" s="122"/>
      <c r="Q51" s="122"/>
      <c r="R51" s="122"/>
      <c r="S51" s="122"/>
      <c r="T51" s="122"/>
      <c r="U51" s="122"/>
      <c r="V51" s="122"/>
      <c r="W51" s="122"/>
      <c r="X51" s="130"/>
      <c r="Y51" s="122"/>
      <c r="Z51" s="122"/>
      <c r="AA51" s="122"/>
      <c r="AB51" s="122"/>
      <c r="AC51" s="122"/>
      <c r="AD51" s="122"/>
      <c r="AE51" s="122"/>
      <c r="AF51" s="122"/>
      <c r="AG51" s="122"/>
      <c r="AH51" s="123"/>
      <c r="AI51" s="122"/>
      <c r="AJ51" s="122"/>
      <c r="AK51" s="122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s="119" customFormat="1">
      <c r="A52" s="158"/>
      <c r="B52" s="133"/>
      <c r="C52" s="121"/>
      <c r="D52" s="121"/>
      <c r="E52" s="151"/>
      <c r="F52" s="151"/>
      <c r="G52" s="121" t="s">
        <v>4</v>
      </c>
      <c r="H52" s="130"/>
      <c r="I52" s="122"/>
      <c r="J52" s="122"/>
      <c r="K52" s="122"/>
      <c r="L52" s="122"/>
      <c r="M52" s="122"/>
      <c r="N52" s="122"/>
      <c r="O52" s="130"/>
      <c r="P52" s="122"/>
      <c r="Q52" s="122"/>
      <c r="R52" s="122"/>
      <c r="S52" s="122"/>
      <c r="T52" s="122"/>
      <c r="U52" s="122"/>
      <c r="V52" s="122"/>
      <c r="W52" s="122"/>
      <c r="X52" s="130"/>
      <c r="Y52" s="122"/>
      <c r="Z52" s="122"/>
      <c r="AA52" s="122"/>
      <c r="AB52" s="122"/>
      <c r="AC52" s="122"/>
      <c r="AD52" s="122"/>
      <c r="AE52" s="122"/>
      <c r="AF52" s="122"/>
      <c r="AG52" s="122"/>
      <c r="AH52" s="123"/>
      <c r="AI52" s="122"/>
      <c r="AJ52" s="122"/>
      <c r="AK52" s="12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s="119" customFormat="1">
      <c r="A53" s="158"/>
      <c r="B53" s="133"/>
      <c r="C53" s="121"/>
      <c r="D53" s="121"/>
      <c r="E53" s="151"/>
      <c r="F53" s="151"/>
      <c r="G53" s="121" t="s">
        <v>4</v>
      </c>
      <c r="H53" s="130"/>
      <c r="I53" s="122"/>
      <c r="J53" s="122"/>
      <c r="K53" s="122"/>
      <c r="L53" s="122"/>
      <c r="M53" s="122"/>
      <c r="N53" s="122"/>
      <c r="O53" s="130"/>
      <c r="P53" s="122"/>
      <c r="Q53" s="122"/>
      <c r="R53" s="122"/>
      <c r="S53" s="122"/>
      <c r="T53" s="122"/>
      <c r="U53" s="122"/>
      <c r="V53" s="122"/>
      <c r="W53" s="122"/>
      <c r="X53" s="130"/>
      <c r="Y53" s="122"/>
      <c r="Z53" s="122"/>
      <c r="AA53" s="122"/>
      <c r="AB53" s="122"/>
      <c r="AC53" s="122"/>
      <c r="AD53" s="122"/>
      <c r="AE53" s="122"/>
      <c r="AF53" s="122"/>
      <c r="AG53" s="122"/>
      <c r="AH53" s="123"/>
      <c r="AI53" s="122"/>
      <c r="AJ53" s="122"/>
      <c r="AK53" s="122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>
      <c r="A54" s="158" t="s">
        <v>4</v>
      </c>
      <c r="B54" s="133"/>
      <c r="C54" s="133"/>
      <c r="D54" s="133"/>
      <c r="E54" s="149"/>
      <c r="F54" s="149"/>
      <c r="G54" s="121" t="s">
        <v>4</v>
      </c>
      <c r="H54" s="130"/>
      <c r="I54" s="127"/>
      <c r="J54" s="127"/>
      <c r="K54" s="125"/>
      <c r="L54" s="127"/>
      <c r="M54" s="125"/>
      <c r="N54" s="127"/>
      <c r="O54" s="130"/>
      <c r="P54" s="122"/>
      <c r="Q54" s="126"/>
      <c r="R54" s="125"/>
      <c r="S54" s="126"/>
      <c r="T54" s="125"/>
      <c r="U54" s="126"/>
      <c r="V54" s="125"/>
      <c r="W54" s="126"/>
      <c r="X54" s="130"/>
      <c r="Y54" s="126"/>
      <c r="Z54" s="125"/>
      <c r="AA54" s="126"/>
      <c r="AB54" s="125"/>
      <c r="AC54" s="126"/>
      <c r="AD54" s="125"/>
      <c r="AE54" s="125"/>
      <c r="AF54" s="125"/>
      <c r="AG54" s="126"/>
      <c r="AH54" s="123"/>
      <c r="AI54" s="127"/>
      <c r="AJ54" s="125"/>
      <c r="AK54" s="127"/>
    </row>
    <row r="55" spans="1:50" hidden="1">
      <c r="A55" s="158" t="s">
        <v>384</v>
      </c>
      <c r="B55" s="133"/>
      <c r="C55" s="133"/>
      <c r="D55" s="133"/>
      <c r="E55" s="149"/>
      <c r="F55" s="149"/>
      <c r="G55" s="121" t="s">
        <v>385</v>
      </c>
      <c r="H55" s="120"/>
      <c r="I55" s="120"/>
      <c r="J55" s="127" t="s">
        <v>386</v>
      </c>
      <c r="K55" s="125"/>
      <c r="L55" s="127" t="s">
        <v>386</v>
      </c>
      <c r="M55" s="125"/>
      <c r="N55" s="127"/>
      <c r="O55" s="127"/>
      <c r="P55" s="122" t="s">
        <v>351</v>
      </c>
      <c r="Q55" s="126" t="s">
        <v>351</v>
      </c>
      <c r="R55" s="125"/>
      <c r="S55" s="126"/>
      <c r="T55" s="125"/>
      <c r="U55" s="126"/>
      <c r="V55" s="125"/>
      <c r="W55" s="126"/>
      <c r="X55" s="126"/>
      <c r="Y55" s="126" t="s">
        <v>351</v>
      </c>
      <c r="Z55" s="125" t="s">
        <v>351</v>
      </c>
      <c r="AA55" s="126"/>
      <c r="AB55" s="125"/>
      <c r="AC55" s="126"/>
      <c r="AD55" s="125"/>
      <c r="AE55" s="125"/>
      <c r="AF55" s="125"/>
      <c r="AG55" s="126"/>
      <c r="AH55" s="123"/>
      <c r="AI55" s="127" t="s">
        <v>386</v>
      </c>
      <c r="AJ55" s="125"/>
      <c r="AK55" s="127"/>
    </row>
    <row r="56" spans="1:50" hidden="1">
      <c r="A56" s="158"/>
      <c r="B56" s="133"/>
      <c r="C56" s="133"/>
      <c r="D56" s="133"/>
      <c r="E56" s="149"/>
      <c r="F56" s="149"/>
      <c r="G56" s="121" t="s">
        <v>387</v>
      </c>
      <c r="H56" s="120"/>
      <c r="I56" s="120"/>
      <c r="J56" s="127" t="s">
        <v>386</v>
      </c>
      <c r="K56" s="125"/>
      <c r="L56" s="127" t="s">
        <v>386</v>
      </c>
      <c r="M56" s="125"/>
      <c r="N56" s="127"/>
      <c r="O56" s="127"/>
      <c r="P56" s="122" t="s">
        <v>351</v>
      </c>
      <c r="Q56" s="126" t="s">
        <v>351</v>
      </c>
      <c r="R56" s="125"/>
      <c r="S56" s="126"/>
      <c r="T56" s="125"/>
      <c r="U56" s="126"/>
      <c r="V56" s="125"/>
      <c r="W56" s="126"/>
      <c r="X56" s="126"/>
      <c r="Y56" s="126" t="s">
        <v>351</v>
      </c>
      <c r="Z56" s="125" t="s">
        <v>351</v>
      </c>
      <c r="AA56" s="126"/>
      <c r="AB56" s="125"/>
      <c r="AC56" s="126"/>
      <c r="AD56" s="125"/>
      <c r="AE56" s="125"/>
      <c r="AF56" s="125"/>
      <c r="AG56" s="126"/>
      <c r="AH56" s="123"/>
      <c r="AI56" s="127" t="s">
        <v>386</v>
      </c>
      <c r="AJ56" s="125"/>
      <c r="AK56" s="127"/>
    </row>
    <row r="57" spans="1:50">
      <c r="G57" s="128" t="s">
        <v>4</v>
      </c>
    </row>
    <row r="58" spans="1:50">
      <c r="G58" s="128" t="s">
        <v>4</v>
      </c>
    </row>
  </sheetData>
  <mergeCells count="5">
    <mergeCell ref="A4:C4"/>
    <mergeCell ref="P3:W3"/>
    <mergeCell ref="Y3:AG3"/>
    <mergeCell ref="J3:N3"/>
    <mergeCell ref="AI3:AK3"/>
  </mergeCells>
  <hyperlinks>
    <hyperlink ref="G35" r:id="rId1" display="https://www.netsuite.com/portal/assets/pdf/sample-QRG_FF_Procure-to-Pay_en.pdf" xr:uid="{8C69F9EC-B261-4C04-943B-32DDD20A19FC}"/>
    <hyperlink ref="G37" r:id="rId2" display="https://docs.oracle.com/cloud/latest/netsuitecs_gs/NSPUR/NSPUR.pdf" xr:uid="{94C76957-9C9F-432C-BEEC-EB9106A46758}"/>
    <hyperlink ref="G6" r:id="rId3" display="C:\Users\bbwhi\Downloads\QRG_FF_STD_STR_Financials-en.pdf" xr:uid="{FD425C49-3B8E-44A8-BE6D-063CC31BD4B9}"/>
    <hyperlink ref="G14" r:id="rId4" display="https://sites.oracle.com/site/NS-Training/order-to-cash.html" xr:uid="{D12D8F95-508F-4FC1-8BF1-D72449F946DC}"/>
    <hyperlink ref="G17" r:id="rId5" display="C:\Users\bbwhi\Downloads\QRG_FF_STD_STR_Item Management-en.pdf" xr:uid="{8D0A8589-79DF-4538-92FC-D1B836541A34}"/>
    <hyperlink ref="G24" r:id="rId6" display="C:\Users\bbwhi\Downloads\QRG_FF_STD_STR_Item Management-en.pdf" xr:uid="{8AD92EEE-9AFF-45DF-9812-855FF237DCC6}"/>
    <hyperlink ref="G26" r:id="rId7" display="http://downloads.proteloinc.com/NetSuite-Work-orders-and-assemblies.pdf" xr:uid="{C3355E92-1569-4EEA-8477-23B2DF09E3FB}"/>
  </hyperlinks>
  <pageMargins left="0.7" right="0.7" top="0.75" bottom="0.75" header="0.3" footer="0.3"/>
  <pageSetup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F052-BC44-43BC-9C0E-016E7D1CF03D}">
  <dimension ref="A1:F321"/>
  <sheetViews>
    <sheetView topLeftCell="A73" workbookViewId="0">
      <selection activeCell="B86" sqref="B86"/>
    </sheetView>
  </sheetViews>
  <sheetFormatPr defaultRowHeight="15" outlineLevelRow="2"/>
  <cols>
    <col min="1" max="1" width="30.85546875" style="192" customWidth="1"/>
    <col min="2" max="2" width="26.85546875" style="203" customWidth="1"/>
    <col min="3" max="3" width="61.140625" style="192" customWidth="1"/>
    <col min="4" max="4" width="1.85546875" customWidth="1"/>
    <col min="5" max="5" width="11" customWidth="1"/>
  </cols>
  <sheetData>
    <row r="1" spans="1:6" ht="15" customHeight="1" thickBot="1">
      <c r="A1" s="255"/>
      <c r="B1" s="256" t="s">
        <v>388</v>
      </c>
      <c r="C1" s="258" t="s">
        <v>389</v>
      </c>
    </row>
    <row r="2" spans="1:6" s="199" customFormat="1" ht="15.75" thickBot="1">
      <c r="A2" s="255"/>
      <c r="B2" s="256"/>
      <c r="C2" s="258"/>
    </row>
    <row r="3" spans="1:6">
      <c r="A3" s="255"/>
      <c r="B3" s="257"/>
      <c r="C3" s="259"/>
      <c r="E3" t="s">
        <v>4</v>
      </c>
    </row>
    <row r="4" spans="1:6" s="200" customFormat="1">
      <c r="B4" s="201" t="s">
        <v>390</v>
      </c>
      <c r="C4" s="202" t="s">
        <v>4</v>
      </c>
    </row>
    <row r="5" spans="1:6" outlineLevel="1">
      <c r="A5"/>
      <c r="C5" s="192" t="s">
        <v>391</v>
      </c>
    </row>
    <row r="6" spans="1:6" outlineLevel="1">
      <c r="A6"/>
      <c r="C6" s="192" t="s">
        <v>392</v>
      </c>
    </row>
    <row r="7" spans="1:6" outlineLevel="1">
      <c r="A7"/>
      <c r="C7" s="192" t="s">
        <v>393</v>
      </c>
    </row>
    <row r="8" spans="1:6" outlineLevel="1">
      <c r="A8"/>
      <c r="C8" s="192" t="s">
        <v>394</v>
      </c>
    </row>
    <row r="9" spans="1:6" s="200" customFormat="1">
      <c r="B9" s="201" t="s">
        <v>395</v>
      </c>
      <c r="C9" s="202"/>
    </row>
    <row r="10" spans="1:6" outlineLevel="1">
      <c r="A10"/>
      <c r="C10" s="192" t="s">
        <v>396</v>
      </c>
    </row>
    <row r="11" spans="1:6" outlineLevel="1">
      <c r="A11"/>
      <c r="C11" s="192" t="s">
        <v>397</v>
      </c>
      <c r="F11" t="s">
        <v>4</v>
      </c>
    </row>
    <row r="12" spans="1:6" outlineLevel="1">
      <c r="A12"/>
      <c r="C12" s="192" t="s">
        <v>398</v>
      </c>
    </row>
    <row r="13" spans="1:6" outlineLevel="1">
      <c r="A13"/>
      <c r="C13" s="192" t="s">
        <v>399</v>
      </c>
    </row>
    <row r="14" spans="1:6" outlineLevel="1">
      <c r="A14"/>
      <c r="C14" s="192" t="s">
        <v>400</v>
      </c>
    </row>
    <row r="15" spans="1:6" outlineLevel="1">
      <c r="A15"/>
      <c r="C15" s="192" t="s">
        <v>401</v>
      </c>
    </row>
    <row r="16" spans="1:6" outlineLevel="1">
      <c r="A16"/>
      <c r="C16" s="192" t="s">
        <v>402</v>
      </c>
    </row>
    <row r="17" spans="1:3" s="200" customFormat="1">
      <c r="B17" s="201" t="s">
        <v>403</v>
      </c>
      <c r="C17" s="202" t="s">
        <v>4</v>
      </c>
    </row>
    <row r="18" spans="1:3" s="200" customFormat="1">
      <c r="B18" s="201" t="s">
        <v>404</v>
      </c>
      <c r="C18" s="202"/>
    </row>
    <row r="19" spans="1:3" outlineLevel="1">
      <c r="A19"/>
      <c r="C19" s="192" t="s">
        <v>405</v>
      </c>
    </row>
    <row r="20" spans="1:3" outlineLevel="1">
      <c r="A20"/>
      <c r="C20" s="192" t="s">
        <v>406</v>
      </c>
    </row>
    <row r="21" spans="1:3" outlineLevel="1">
      <c r="A21"/>
      <c r="C21" s="192" t="s">
        <v>407</v>
      </c>
    </row>
    <row r="22" spans="1:3" outlineLevel="1">
      <c r="A22"/>
      <c r="C22" s="192" t="s">
        <v>408</v>
      </c>
    </row>
    <row r="23" spans="1:3" outlineLevel="1">
      <c r="A23"/>
      <c r="C23" s="192" t="s">
        <v>409</v>
      </c>
    </row>
    <row r="24" spans="1:3" outlineLevel="1">
      <c r="A24"/>
      <c r="C24" s="192" t="s">
        <v>410</v>
      </c>
    </row>
    <row r="25" spans="1:3" outlineLevel="1">
      <c r="A25"/>
      <c r="C25" s="192" t="s">
        <v>411</v>
      </c>
    </row>
    <row r="26" spans="1:3" outlineLevel="1">
      <c r="A26"/>
      <c r="C26" s="192" t="s">
        <v>412</v>
      </c>
    </row>
    <row r="27" spans="1:3" outlineLevel="1">
      <c r="A27"/>
      <c r="C27" s="192" t="s">
        <v>413</v>
      </c>
    </row>
    <row r="28" spans="1:3" outlineLevel="1">
      <c r="A28"/>
      <c r="C28" s="192" t="s">
        <v>4</v>
      </c>
    </row>
    <row r="29" spans="1:3" s="200" customFormat="1">
      <c r="B29" s="201" t="s">
        <v>414</v>
      </c>
      <c r="C29" s="202" t="s">
        <v>4</v>
      </c>
    </row>
    <row r="30" spans="1:3" outlineLevel="2">
      <c r="A30"/>
      <c r="B30" s="192" t="s">
        <v>415</v>
      </c>
    </row>
    <row r="31" spans="1:3" outlineLevel="2">
      <c r="A31"/>
      <c r="C31" s="192" t="s">
        <v>416</v>
      </c>
    </row>
    <row r="32" spans="1:3" outlineLevel="2">
      <c r="A32"/>
      <c r="C32" s="192" t="s">
        <v>417</v>
      </c>
    </row>
    <row r="33" spans="1:5" outlineLevel="2">
      <c r="A33"/>
      <c r="C33" s="192" t="s">
        <v>415</v>
      </c>
    </row>
    <row r="34" spans="1:5" outlineLevel="2">
      <c r="A34"/>
      <c r="C34" s="192" t="s">
        <v>418</v>
      </c>
    </row>
    <row r="35" spans="1:5" outlineLevel="2">
      <c r="A35"/>
      <c r="C35" s="192" t="s">
        <v>419</v>
      </c>
    </row>
    <row r="36" spans="1:5" outlineLevel="2">
      <c r="A36"/>
      <c r="B36" s="192" t="s">
        <v>420</v>
      </c>
      <c r="E36" t="s">
        <v>421</v>
      </c>
    </row>
    <row r="37" spans="1:5" outlineLevel="2">
      <c r="A37"/>
      <c r="B37" s="192"/>
      <c r="C37" s="192" t="s">
        <v>422</v>
      </c>
    </row>
    <row r="38" spans="1:5" outlineLevel="2">
      <c r="A38"/>
      <c r="B38" s="192"/>
      <c r="C38" s="192" t="s">
        <v>423</v>
      </c>
    </row>
    <row r="39" spans="1:5" outlineLevel="2">
      <c r="A39"/>
      <c r="B39" s="192"/>
      <c r="C39" s="192" t="s">
        <v>424</v>
      </c>
    </row>
    <row r="40" spans="1:5" outlineLevel="2">
      <c r="A40"/>
      <c r="B40" s="192"/>
      <c r="C40" s="192" t="s">
        <v>425</v>
      </c>
    </row>
    <row r="41" spans="1:5" outlineLevel="2">
      <c r="A41"/>
      <c r="B41" s="192"/>
      <c r="C41" s="192" t="s">
        <v>426</v>
      </c>
    </row>
    <row r="42" spans="1:5" outlineLevel="2">
      <c r="A42"/>
      <c r="B42" s="192"/>
      <c r="C42" s="192" t="s">
        <v>427</v>
      </c>
    </row>
    <row r="43" spans="1:5" outlineLevel="2">
      <c r="A43"/>
      <c r="B43" s="192"/>
      <c r="C43" s="192" t="s">
        <v>428</v>
      </c>
    </row>
    <row r="44" spans="1:5" outlineLevel="2">
      <c r="A44"/>
      <c r="B44" s="192"/>
      <c r="C44" s="192" t="s">
        <v>429</v>
      </c>
    </row>
    <row r="45" spans="1:5" outlineLevel="2">
      <c r="A45"/>
      <c r="B45" s="192"/>
      <c r="C45" s="192" t="s">
        <v>430</v>
      </c>
    </row>
    <row r="46" spans="1:5" outlineLevel="2">
      <c r="A46"/>
      <c r="B46" s="192"/>
      <c r="C46" s="192" t="s">
        <v>431</v>
      </c>
    </row>
    <row r="47" spans="1:5" outlineLevel="2">
      <c r="A47"/>
      <c r="B47" s="192"/>
      <c r="C47" s="192" t="s">
        <v>432</v>
      </c>
    </row>
    <row r="48" spans="1:5" outlineLevel="2">
      <c r="A48"/>
      <c r="B48" s="192"/>
      <c r="C48" s="192" t="s">
        <v>433</v>
      </c>
    </row>
    <row r="49" spans="1:3" outlineLevel="2">
      <c r="A49"/>
      <c r="B49" s="192"/>
      <c r="C49" s="192" t="s">
        <v>434</v>
      </c>
    </row>
    <row r="50" spans="1:3" outlineLevel="2">
      <c r="A50"/>
      <c r="B50" s="192"/>
      <c r="C50" s="192" t="s">
        <v>435</v>
      </c>
    </row>
    <row r="51" spans="1:3" outlineLevel="2">
      <c r="A51"/>
      <c r="B51" s="192" t="s">
        <v>436</v>
      </c>
    </row>
    <row r="52" spans="1:3" outlineLevel="2">
      <c r="A52"/>
      <c r="B52" s="192"/>
      <c r="C52" s="192" t="s">
        <v>437</v>
      </c>
    </row>
    <row r="53" spans="1:3" outlineLevel="2">
      <c r="A53"/>
      <c r="B53" s="192"/>
      <c r="C53" s="192" t="s">
        <v>438</v>
      </c>
    </row>
    <row r="54" spans="1:3" outlineLevel="2">
      <c r="A54"/>
      <c r="B54" s="192"/>
      <c r="C54" s="192" t="s">
        <v>439</v>
      </c>
    </row>
    <row r="55" spans="1:3" outlineLevel="2">
      <c r="A55"/>
      <c r="B55" s="192"/>
      <c r="C55" s="192" t="s">
        <v>440</v>
      </c>
    </row>
    <row r="56" spans="1:3" outlineLevel="2">
      <c r="A56"/>
      <c r="B56" s="192" t="s">
        <v>441</v>
      </c>
    </row>
    <row r="57" spans="1:3" outlineLevel="2">
      <c r="A57"/>
      <c r="B57" s="192"/>
      <c r="C57" s="192" t="s">
        <v>442</v>
      </c>
    </row>
    <row r="58" spans="1:3" outlineLevel="2">
      <c r="A58"/>
      <c r="B58" s="192"/>
      <c r="C58" s="192" t="s">
        <v>443</v>
      </c>
    </row>
    <row r="59" spans="1:3" outlineLevel="2">
      <c r="A59"/>
      <c r="B59" s="192" t="s">
        <v>4</v>
      </c>
      <c r="C59" s="192" t="s">
        <v>444</v>
      </c>
    </row>
    <row r="60" spans="1:3" outlineLevel="2">
      <c r="A60"/>
      <c r="B60" s="192"/>
      <c r="C60" s="192" t="s">
        <v>445</v>
      </c>
    </row>
    <row r="61" spans="1:3" outlineLevel="2">
      <c r="A61"/>
      <c r="B61" s="192" t="s">
        <v>446</v>
      </c>
      <c r="C61" s="192" t="s">
        <v>447</v>
      </c>
    </row>
    <row r="62" spans="1:3" s="200" customFormat="1">
      <c r="B62" s="201" t="s">
        <v>349</v>
      </c>
      <c r="C62" s="202"/>
    </row>
    <row r="63" spans="1:3" outlineLevel="1">
      <c r="A63"/>
      <c r="B63" s="192" t="s">
        <v>448</v>
      </c>
    </row>
    <row r="64" spans="1:3" outlineLevel="1">
      <c r="A64"/>
      <c r="B64" s="192"/>
      <c r="C64" s="192" t="s">
        <v>449</v>
      </c>
    </row>
    <row r="65" spans="1:3" outlineLevel="1">
      <c r="A65"/>
      <c r="B65" s="192"/>
      <c r="C65" s="192" t="s">
        <v>450</v>
      </c>
    </row>
    <row r="66" spans="1:3" outlineLevel="1">
      <c r="A66"/>
      <c r="B66" s="192"/>
      <c r="C66" s="192" t="s">
        <v>451</v>
      </c>
    </row>
    <row r="67" spans="1:3" outlineLevel="1">
      <c r="A67"/>
      <c r="B67" s="192"/>
      <c r="C67" s="192" t="s">
        <v>452</v>
      </c>
    </row>
    <row r="68" spans="1:3" outlineLevel="1">
      <c r="A68"/>
      <c r="B68" s="192"/>
      <c r="C68" s="192" t="s">
        <v>453</v>
      </c>
    </row>
    <row r="69" spans="1:3" outlineLevel="1">
      <c r="A69"/>
      <c r="B69" s="192"/>
      <c r="C69" s="192" t="s">
        <v>454</v>
      </c>
    </row>
    <row r="70" spans="1:3" outlineLevel="1">
      <c r="A70"/>
      <c r="B70" s="192" t="s">
        <v>455</v>
      </c>
      <c r="C70" s="192" t="s">
        <v>4</v>
      </c>
    </row>
    <row r="71" spans="1:3" outlineLevel="1">
      <c r="A71"/>
      <c r="B71" s="192"/>
      <c r="C71" s="192" t="s">
        <v>456</v>
      </c>
    </row>
    <row r="72" spans="1:3" outlineLevel="1">
      <c r="A72"/>
      <c r="B72" s="192"/>
      <c r="C72" s="192" t="s">
        <v>457</v>
      </c>
    </row>
    <row r="73" spans="1:3" outlineLevel="1">
      <c r="A73"/>
      <c r="B73" s="192"/>
      <c r="C73" s="192" t="s">
        <v>458</v>
      </c>
    </row>
    <row r="74" spans="1:3" outlineLevel="1">
      <c r="A74"/>
      <c r="B74" s="192"/>
      <c r="C74" s="192" t="s">
        <v>459</v>
      </c>
    </row>
    <row r="75" spans="1:3" outlineLevel="1">
      <c r="A75"/>
      <c r="B75" s="192"/>
      <c r="C75" s="192" t="s">
        <v>460</v>
      </c>
    </row>
    <row r="76" spans="1:3" outlineLevel="1">
      <c r="A76"/>
      <c r="B76" s="192"/>
      <c r="C76" s="192" t="s">
        <v>461</v>
      </c>
    </row>
    <row r="77" spans="1:3" outlineLevel="1">
      <c r="B77" s="192" t="s">
        <v>462</v>
      </c>
    </row>
    <row r="78" spans="1:3" outlineLevel="1">
      <c r="B78" s="192"/>
      <c r="C78" s="192" t="s">
        <v>463</v>
      </c>
    </row>
    <row r="79" spans="1:3" outlineLevel="1">
      <c r="B79" s="192"/>
      <c r="C79" s="192" t="s">
        <v>464</v>
      </c>
    </row>
    <row r="80" spans="1:3" outlineLevel="1">
      <c r="B80" s="192"/>
      <c r="C80" s="192" t="s">
        <v>465</v>
      </c>
    </row>
    <row r="81" spans="1:3" outlineLevel="1">
      <c r="B81" s="192"/>
      <c r="C81" s="192" t="s">
        <v>466</v>
      </c>
    </row>
    <row r="82" spans="1:3" outlineLevel="1">
      <c r="B82" s="192"/>
      <c r="C82" s="192" t="s">
        <v>467</v>
      </c>
    </row>
    <row r="83" spans="1:3" outlineLevel="1">
      <c r="B83" s="192" t="s">
        <v>468</v>
      </c>
    </row>
    <row r="84" spans="1:3" outlineLevel="1">
      <c r="B84" s="192"/>
      <c r="C84" s="192" t="s">
        <v>469</v>
      </c>
    </row>
    <row r="85" spans="1:3" outlineLevel="1">
      <c r="B85" s="192"/>
      <c r="C85" s="192" t="s">
        <v>197</v>
      </c>
    </row>
    <row r="86" spans="1:3" outlineLevel="1">
      <c r="B86" s="192"/>
      <c r="C86" s="192" t="s">
        <v>470</v>
      </c>
    </row>
    <row r="87" spans="1:3" outlineLevel="1">
      <c r="B87" s="192"/>
      <c r="C87" s="192" t="s">
        <v>471</v>
      </c>
    </row>
    <row r="88" spans="1:3" outlineLevel="1"/>
    <row r="89" spans="1:3" outlineLevel="1">
      <c r="C89" s="192" t="s">
        <v>472</v>
      </c>
    </row>
    <row r="90" spans="1:3" s="200" customFormat="1">
      <c r="A90" s="202" t="s">
        <v>4</v>
      </c>
      <c r="B90" s="201" t="s">
        <v>473</v>
      </c>
      <c r="C90" s="202"/>
    </row>
    <row r="91" spans="1:3" outlineLevel="1">
      <c r="B91" s="192" t="s">
        <v>474</v>
      </c>
    </row>
    <row r="92" spans="1:3" outlineLevel="1">
      <c r="C92" s="192" t="s">
        <v>475</v>
      </c>
    </row>
    <row r="93" spans="1:3" outlineLevel="1">
      <c r="C93" s="192" t="s">
        <v>476</v>
      </c>
    </row>
    <row r="94" spans="1:3" outlineLevel="1">
      <c r="C94" s="192" t="s">
        <v>477</v>
      </c>
    </row>
    <row r="95" spans="1:3" outlineLevel="1">
      <c r="C95" s="192" t="s">
        <v>478</v>
      </c>
    </row>
    <row r="96" spans="1:3" outlineLevel="1">
      <c r="C96" s="192" t="s">
        <v>479</v>
      </c>
    </row>
    <row r="97" spans="1:3" outlineLevel="1">
      <c r="C97" s="192" t="s">
        <v>480</v>
      </c>
    </row>
    <row r="98" spans="1:3" outlineLevel="1">
      <c r="B98" s="192" t="s">
        <v>481</v>
      </c>
    </row>
    <row r="99" spans="1:3" outlineLevel="1">
      <c r="C99" s="192" t="s">
        <v>482</v>
      </c>
    </row>
    <row r="100" spans="1:3" outlineLevel="1">
      <c r="C100" s="192" t="s">
        <v>483</v>
      </c>
    </row>
    <row r="101" spans="1:3" outlineLevel="1">
      <c r="C101" s="192" t="s">
        <v>484</v>
      </c>
    </row>
    <row r="102" spans="1:3" outlineLevel="1">
      <c r="C102" s="192" t="s">
        <v>485</v>
      </c>
    </row>
    <row r="103" spans="1:3" outlineLevel="1">
      <c r="C103" s="192" t="s">
        <v>486</v>
      </c>
    </row>
    <row r="104" spans="1:3" outlineLevel="1">
      <c r="C104" s="192" t="s">
        <v>487</v>
      </c>
    </row>
    <row r="105" spans="1:3" outlineLevel="1">
      <c r="C105" s="192" t="s">
        <v>488</v>
      </c>
    </row>
    <row r="106" spans="1:3" outlineLevel="1">
      <c r="C106" s="192" t="s">
        <v>489</v>
      </c>
    </row>
    <row r="107" spans="1:3" outlineLevel="1">
      <c r="C107" s="192" t="s">
        <v>490</v>
      </c>
    </row>
    <row r="108" spans="1:3" s="200" customFormat="1">
      <c r="A108" s="202" t="s">
        <v>4</v>
      </c>
      <c r="B108" s="201" t="s">
        <v>44</v>
      </c>
      <c r="C108" s="202"/>
    </row>
    <row r="109" spans="1:3" outlineLevel="1">
      <c r="B109" s="192" t="s">
        <v>491</v>
      </c>
      <c r="C109" s="192" t="s">
        <v>492</v>
      </c>
    </row>
    <row r="110" spans="1:3" outlineLevel="1">
      <c r="C110" s="192" t="s">
        <v>493</v>
      </c>
    </row>
    <row r="111" spans="1:3" outlineLevel="1">
      <c r="C111" s="192" t="s">
        <v>494</v>
      </c>
    </row>
    <row r="112" spans="1:3" outlineLevel="1">
      <c r="C112" s="192" t="s">
        <v>495</v>
      </c>
    </row>
    <row r="113" spans="2:3" outlineLevel="1">
      <c r="C113" s="192" t="s">
        <v>496</v>
      </c>
    </row>
    <row r="114" spans="2:3" outlineLevel="1">
      <c r="C114" s="192" t="s">
        <v>497</v>
      </c>
    </row>
    <row r="115" spans="2:3" outlineLevel="1">
      <c r="C115" s="192" t="s">
        <v>498</v>
      </c>
    </row>
    <row r="116" spans="2:3" outlineLevel="1">
      <c r="C116" s="192" t="s">
        <v>499</v>
      </c>
    </row>
    <row r="117" spans="2:3" outlineLevel="1">
      <c r="C117" s="192" t="s">
        <v>500</v>
      </c>
    </row>
    <row r="118" spans="2:3" outlineLevel="1">
      <c r="C118" s="192" t="s">
        <v>501</v>
      </c>
    </row>
    <row r="119" spans="2:3" outlineLevel="1">
      <c r="C119" s="192" t="s">
        <v>502</v>
      </c>
    </row>
    <row r="120" spans="2:3" outlineLevel="1">
      <c r="C120" s="192" t="s">
        <v>503</v>
      </c>
    </row>
    <row r="121" spans="2:3" outlineLevel="1">
      <c r="B121" s="192" t="s">
        <v>179</v>
      </c>
      <c r="C121" s="192" t="s">
        <v>504</v>
      </c>
    </row>
    <row r="122" spans="2:3" outlineLevel="1">
      <c r="B122" s="192" t="s">
        <v>95</v>
      </c>
    </row>
    <row r="123" spans="2:3" outlineLevel="1">
      <c r="C123" s="192" t="s">
        <v>505</v>
      </c>
    </row>
    <row r="124" spans="2:3" outlineLevel="1">
      <c r="C124" s="192" t="s">
        <v>506</v>
      </c>
    </row>
    <row r="125" spans="2:3" outlineLevel="1">
      <c r="C125" s="192" t="s">
        <v>507</v>
      </c>
    </row>
    <row r="126" spans="2:3" outlineLevel="1">
      <c r="C126" s="192" t="s">
        <v>506</v>
      </c>
    </row>
    <row r="127" spans="2:3" outlineLevel="1">
      <c r="B127" s="192" t="s">
        <v>508</v>
      </c>
    </row>
    <row r="128" spans="2:3" outlineLevel="1">
      <c r="C128" s="192" t="s">
        <v>509</v>
      </c>
    </row>
    <row r="129" spans="1:3" outlineLevel="1">
      <c r="C129" s="192" t="s">
        <v>510</v>
      </c>
    </row>
    <row r="130" spans="1:3" outlineLevel="1">
      <c r="C130" s="192" t="s">
        <v>511</v>
      </c>
    </row>
    <row r="131" spans="1:3" outlineLevel="1">
      <c r="C131" s="192" t="s">
        <v>512</v>
      </c>
    </row>
    <row r="132" spans="1:3" outlineLevel="1">
      <c r="C132" s="192" t="s">
        <v>513</v>
      </c>
    </row>
    <row r="133" spans="1:3" outlineLevel="1">
      <c r="C133" s="192" t="s">
        <v>514</v>
      </c>
    </row>
    <row r="134" spans="1:3" outlineLevel="1">
      <c r="C134" s="192" t="s">
        <v>515</v>
      </c>
    </row>
    <row r="135" spans="1:3" outlineLevel="1">
      <c r="C135" s="192" t="s">
        <v>516</v>
      </c>
    </row>
    <row r="136" spans="1:3" outlineLevel="1">
      <c r="C136" s="192" t="s">
        <v>517</v>
      </c>
    </row>
    <row r="137" spans="1:3" outlineLevel="1">
      <c r="C137" s="192" t="s">
        <v>518</v>
      </c>
    </row>
    <row r="138" spans="1:3" outlineLevel="1">
      <c r="C138" s="192" t="s">
        <v>519</v>
      </c>
    </row>
    <row r="139" spans="1:3" outlineLevel="1">
      <c r="C139" s="192" t="s">
        <v>520</v>
      </c>
    </row>
    <row r="140" spans="1:3" outlineLevel="1">
      <c r="C140" s="192" t="s">
        <v>521</v>
      </c>
    </row>
    <row r="141" spans="1:3" outlineLevel="1">
      <c r="C141" s="192" t="s">
        <v>522</v>
      </c>
    </row>
    <row r="142" spans="1:3" s="200" customFormat="1">
      <c r="A142" s="202" t="s">
        <v>4</v>
      </c>
      <c r="B142" s="201" t="s">
        <v>523</v>
      </c>
      <c r="C142" s="202"/>
    </row>
    <row r="143" spans="1:3" outlineLevel="1">
      <c r="B143" s="192" t="s">
        <v>524</v>
      </c>
      <c r="C143" s="192" t="s">
        <v>525</v>
      </c>
    </row>
    <row r="144" spans="1:3" outlineLevel="1">
      <c r="B144" s="192"/>
      <c r="C144" s="192" t="s">
        <v>526</v>
      </c>
    </row>
    <row r="145" spans="2:3" outlineLevel="1">
      <c r="B145" s="192"/>
      <c r="C145" s="192" t="s">
        <v>527</v>
      </c>
    </row>
    <row r="146" spans="2:3" outlineLevel="1">
      <c r="B146" s="192"/>
      <c r="C146" s="192" t="s">
        <v>528</v>
      </c>
    </row>
    <row r="147" spans="2:3" outlineLevel="1">
      <c r="B147" s="192"/>
      <c r="C147" s="192" t="s">
        <v>529</v>
      </c>
    </row>
    <row r="148" spans="2:3" outlineLevel="1">
      <c r="B148" s="192"/>
      <c r="C148" s="192" t="s">
        <v>530</v>
      </c>
    </row>
    <row r="149" spans="2:3" outlineLevel="1">
      <c r="B149" s="192"/>
      <c r="C149" s="192" t="s">
        <v>531</v>
      </c>
    </row>
    <row r="150" spans="2:3" outlineLevel="1">
      <c r="B150" s="192" t="s">
        <v>80</v>
      </c>
      <c r="C150" s="192" t="s">
        <v>532</v>
      </c>
    </row>
    <row r="151" spans="2:3" outlineLevel="1">
      <c r="B151" s="192"/>
      <c r="C151" s="192" t="s">
        <v>533</v>
      </c>
    </row>
    <row r="152" spans="2:3" outlineLevel="1">
      <c r="B152" s="192"/>
      <c r="C152" s="192" t="s">
        <v>534</v>
      </c>
    </row>
    <row r="153" spans="2:3" outlineLevel="1">
      <c r="B153" s="192"/>
      <c r="C153" s="192" t="s">
        <v>535</v>
      </c>
    </row>
    <row r="154" spans="2:3" outlineLevel="1">
      <c r="B154" s="192"/>
      <c r="C154" s="192" t="s">
        <v>536</v>
      </c>
    </row>
    <row r="155" spans="2:3" outlineLevel="1">
      <c r="B155" s="192"/>
      <c r="C155" s="192" t="s">
        <v>537</v>
      </c>
    </row>
    <row r="156" spans="2:3" outlineLevel="1">
      <c r="B156" s="192"/>
      <c r="C156" s="192" t="s">
        <v>538</v>
      </c>
    </row>
    <row r="157" spans="2:3" outlineLevel="1">
      <c r="B157" s="192" t="s">
        <v>539</v>
      </c>
      <c r="C157" s="192" t="s">
        <v>4</v>
      </c>
    </row>
    <row r="158" spans="2:3" outlineLevel="1">
      <c r="B158" s="192"/>
      <c r="C158" s="192" t="s">
        <v>540</v>
      </c>
    </row>
    <row r="159" spans="2:3" outlineLevel="1">
      <c r="B159" s="192"/>
      <c r="C159" s="192" t="s">
        <v>541</v>
      </c>
    </row>
    <row r="160" spans="2:3" outlineLevel="1">
      <c r="B160" s="192"/>
      <c r="C160" s="192" t="s">
        <v>542</v>
      </c>
    </row>
    <row r="161" spans="1:3" outlineLevel="1">
      <c r="B161" s="192"/>
      <c r="C161" s="192" t="s">
        <v>543</v>
      </c>
    </row>
    <row r="162" spans="1:3" outlineLevel="1">
      <c r="B162" s="192" t="s">
        <v>4</v>
      </c>
      <c r="C162" s="192" t="s">
        <v>544</v>
      </c>
    </row>
    <row r="163" spans="1:3" outlineLevel="1">
      <c r="B163" s="192"/>
      <c r="C163" s="192" t="s">
        <v>545</v>
      </c>
    </row>
    <row r="164" spans="1:3" outlineLevel="1">
      <c r="B164" s="192"/>
      <c r="C164" s="192" t="s">
        <v>546</v>
      </c>
    </row>
    <row r="165" spans="1:3" outlineLevel="1">
      <c r="B165" s="192"/>
      <c r="C165" s="192" t="s">
        <v>547</v>
      </c>
    </row>
    <row r="166" spans="1:3" outlineLevel="1">
      <c r="C166" s="192" t="s">
        <v>548</v>
      </c>
    </row>
    <row r="167" spans="1:3" outlineLevel="1">
      <c r="C167" s="192" t="s">
        <v>549</v>
      </c>
    </row>
    <row r="168" spans="1:3" outlineLevel="1">
      <c r="C168" s="192" t="s">
        <v>550</v>
      </c>
    </row>
    <row r="169" spans="1:3" s="200" customFormat="1">
      <c r="A169" s="202" t="s">
        <v>4</v>
      </c>
      <c r="B169" s="201" t="s">
        <v>551</v>
      </c>
      <c r="C169" s="202" t="s">
        <v>4</v>
      </c>
    </row>
    <row r="170" spans="1:3" outlineLevel="1">
      <c r="B170" s="192" t="s">
        <v>552</v>
      </c>
      <c r="C170" s="192" t="s">
        <v>4</v>
      </c>
    </row>
    <row r="171" spans="1:3" outlineLevel="1">
      <c r="B171" s="192"/>
      <c r="C171" s="192" t="s">
        <v>553</v>
      </c>
    </row>
    <row r="172" spans="1:3" outlineLevel="1">
      <c r="B172" s="192"/>
      <c r="C172" s="192" t="s">
        <v>554</v>
      </c>
    </row>
    <row r="173" spans="1:3" outlineLevel="1">
      <c r="B173" s="192"/>
      <c r="C173" s="192" t="s">
        <v>555</v>
      </c>
    </row>
    <row r="174" spans="1:3" outlineLevel="1">
      <c r="B174" s="192"/>
      <c r="C174" s="192" t="s">
        <v>556</v>
      </c>
    </row>
    <row r="175" spans="1:3" outlineLevel="1">
      <c r="B175" s="192"/>
      <c r="C175" s="192" t="s">
        <v>557</v>
      </c>
    </row>
    <row r="176" spans="1:3" outlineLevel="1">
      <c r="B176" s="192"/>
      <c r="C176" s="192" t="s">
        <v>558</v>
      </c>
    </row>
    <row r="177" spans="2:3" outlineLevel="1">
      <c r="B177" s="192"/>
      <c r="C177" s="192" t="s">
        <v>559</v>
      </c>
    </row>
    <row r="178" spans="2:3" outlineLevel="1">
      <c r="B178" s="192"/>
      <c r="C178" s="192" t="s">
        <v>560</v>
      </c>
    </row>
    <row r="179" spans="2:3" outlineLevel="1">
      <c r="B179" s="192"/>
      <c r="C179" s="192" t="s">
        <v>561</v>
      </c>
    </row>
    <row r="180" spans="2:3" outlineLevel="1">
      <c r="B180" s="192" t="s">
        <v>562</v>
      </c>
    </row>
    <row r="181" spans="2:3" outlineLevel="1">
      <c r="B181" s="192"/>
      <c r="C181" s="192" t="s">
        <v>563</v>
      </c>
    </row>
    <row r="182" spans="2:3" outlineLevel="1">
      <c r="B182" s="192"/>
      <c r="C182" s="192" t="s">
        <v>564</v>
      </c>
    </row>
    <row r="183" spans="2:3" outlineLevel="1">
      <c r="B183" s="192"/>
      <c r="C183" s="192" t="s">
        <v>565</v>
      </c>
    </row>
    <row r="184" spans="2:3" outlineLevel="1">
      <c r="B184" s="192"/>
      <c r="C184" s="192" t="s">
        <v>566</v>
      </c>
    </row>
    <row r="185" spans="2:3" outlineLevel="1">
      <c r="B185" s="192"/>
      <c r="C185" s="192" t="s">
        <v>567</v>
      </c>
    </row>
    <row r="186" spans="2:3" outlineLevel="1">
      <c r="B186" s="192"/>
      <c r="C186" s="192" t="s">
        <v>568</v>
      </c>
    </row>
    <row r="187" spans="2:3" outlineLevel="1">
      <c r="B187" s="192"/>
      <c r="C187" s="192" t="s">
        <v>569</v>
      </c>
    </row>
    <row r="188" spans="2:3" outlineLevel="1">
      <c r="B188" s="192"/>
      <c r="C188" s="192" t="s">
        <v>570</v>
      </c>
    </row>
    <row r="189" spans="2:3" outlineLevel="1">
      <c r="B189" s="192"/>
      <c r="C189" s="192" t="s">
        <v>571</v>
      </c>
    </row>
    <row r="190" spans="2:3" outlineLevel="1">
      <c r="B190" s="192"/>
      <c r="C190" s="192" t="s">
        <v>572</v>
      </c>
    </row>
    <row r="191" spans="2:3" outlineLevel="1">
      <c r="B191" s="192"/>
      <c r="C191" s="192" t="s">
        <v>573</v>
      </c>
    </row>
    <row r="192" spans="2:3" outlineLevel="1">
      <c r="B192" s="192"/>
      <c r="C192" s="192" t="s">
        <v>574</v>
      </c>
    </row>
    <row r="193" spans="2:3" outlineLevel="1">
      <c r="B193" s="192" t="s">
        <v>575</v>
      </c>
    </row>
    <row r="194" spans="2:3" outlineLevel="1">
      <c r="B194" s="192"/>
      <c r="C194" s="192" t="s">
        <v>576</v>
      </c>
    </row>
    <row r="195" spans="2:3" outlineLevel="1">
      <c r="B195" s="192"/>
      <c r="C195" s="192" t="s">
        <v>577</v>
      </c>
    </row>
    <row r="196" spans="2:3" outlineLevel="1">
      <c r="B196" s="192"/>
      <c r="C196" s="192" t="s">
        <v>578</v>
      </c>
    </row>
    <row r="197" spans="2:3" outlineLevel="1">
      <c r="B197" s="192"/>
      <c r="C197" s="192" t="s">
        <v>579</v>
      </c>
    </row>
    <row r="198" spans="2:3" outlineLevel="1">
      <c r="B198" s="192"/>
      <c r="C198" s="192" t="s">
        <v>580</v>
      </c>
    </row>
    <row r="199" spans="2:3" outlineLevel="1">
      <c r="C199" s="204" t="s">
        <v>581</v>
      </c>
    </row>
    <row r="200" spans="2:3" outlineLevel="1">
      <c r="B200" s="205" t="s">
        <v>4</v>
      </c>
      <c r="C200" s="204" t="s">
        <v>582</v>
      </c>
    </row>
    <row r="201" spans="2:3" outlineLevel="1">
      <c r="C201" s="204" t="s">
        <v>583</v>
      </c>
    </row>
    <row r="202" spans="2:3" outlineLevel="1"/>
    <row r="203" spans="2:3" outlineLevel="1">
      <c r="B203" s="205" t="s">
        <v>584</v>
      </c>
      <c r="C203" s="204"/>
    </row>
    <row r="204" spans="2:3" outlineLevel="1">
      <c r="B204" s="205" t="s">
        <v>585</v>
      </c>
      <c r="C204" s="204"/>
    </row>
    <row r="205" spans="2:3" outlineLevel="1">
      <c r="B205" s="205" t="s">
        <v>586</v>
      </c>
      <c r="C205" s="204"/>
    </row>
    <row r="206" spans="2:3" outlineLevel="1">
      <c r="B206" s="205" t="s">
        <v>587</v>
      </c>
      <c r="C206" s="204"/>
    </row>
    <row r="207" spans="2:3" outlineLevel="1">
      <c r="B207" s="205" t="s">
        <v>588</v>
      </c>
      <c r="C207" s="204"/>
    </row>
    <row r="208" spans="2:3" outlineLevel="1">
      <c r="B208" s="192" t="s">
        <v>589</v>
      </c>
    </row>
    <row r="209" spans="1:3" outlineLevel="1">
      <c r="B209" s="192"/>
      <c r="C209" s="192" t="s">
        <v>590</v>
      </c>
    </row>
    <row r="210" spans="1:3" outlineLevel="1">
      <c r="B210" s="192"/>
      <c r="C210" s="192" t="s">
        <v>591</v>
      </c>
    </row>
    <row r="211" spans="1:3" outlineLevel="1">
      <c r="C211" s="192" t="s">
        <v>147</v>
      </c>
    </row>
    <row r="212" spans="1:3" outlineLevel="1">
      <c r="C212" s="192" t="s">
        <v>592</v>
      </c>
    </row>
    <row r="213" spans="1:3" s="200" customFormat="1">
      <c r="A213" s="202" t="s">
        <v>4</v>
      </c>
      <c r="B213" s="201" t="s">
        <v>593</v>
      </c>
      <c r="C213" s="202"/>
    </row>
    <row r="214" spans="1:3" outlineLevel="1">
      <c r="C214" s="192" t="s">
        <v>594</v>
      </c>
    </row>
    <row r="215" spans="1:3" outlineLevel="1">
      <c r="C215" s="192" t="s">
        <v>595</v>
      </c>
    </row>
    <row r="216" spans="1:3" outlineLevel="1">
      <c r="C216" s="192" t="s">
        <v>596</v>
      </c>
    </row>
    <row r="217" spans="1:3" s="200" customFormat="1">
      <c r="A217" s="202" t="s">
        <v>4</v>
      </c>
      <c r="B217" s="201" t="s">
        <v>597</v>
      </c>
      <c r="C217" s="202"/>
    </row>
    <row r="218" spans="1:3" outlineLevel="1">
      <c r="B218" s="192" t="s">
        <v>598</v>
      </c>
    </row>
    <row r="219" spans="1:3" outlineLevel="1">
      <c r="B219" s="192" t="s">
        <v>599</v>
      </c>
      <c r="C219" s="192" t="s">
        <v>4</v>
      </c>
    </row>
    <row r="220" spans="1:3" outlineLevel="1">
      <c r="C220" s="192" t="s">
        <v>600</v>
      </c>
    </row>
    <row r="221" spans="1:3" outlineLevel="1">
      <c r="C221" s="192" t="s">
        <v>601</v>
      </c>
    </row>
    <row r="222" spans="1:3" outlineLevel="1">
      <c r="C222" s="192" t="s">
        <v>602</v>
      </c>
    </row>
    <row r="223" spans="1:3" outlineLevel="1">
      <c r="C223" s="192" t="s">
        <v>603</v>
      </c>
    </row>
    <row r="224" spans="1:3" outlineLevel="1">
      <c r="C224" s="192" t="s">
        <v>604</v>
      </c>
    </row>
    <row r="225" spans="1:3" outlineLevel="1">
      <c r="C225" s="192" t="s">
        <v>605</v>
      </c>
    </row>
    <row r="226" spans="1:3" outlineLevel="1">
      <c r="C226" s="192" t="s">
        <v>606</v>
      </c>
    </row>
    <row r="227" spans="1:3" outlineLevel="1">
      <c r="C227" s="192" t="s">
        <v>607</v>
      </c>
    </row>
    <row r="228" spans="1:3" s="200" customFormat="1">
      <c r="A228" s="202"/>
      <c r="B228" s="206" t="s">
        <v>608</v>
      </c>
    </row>
    <row r="229" spans="1:3" outlineLevel="1">
      <c r="B229" s="192" t="s">
        <v>609</v>
      </c>
      <c r="C229"/>
    </row>
    <row r="230" spans="1:3" outlineLevel="1">
      <c r="B230"/>
      <c r="C230" s="192" t="s">
        <v>610</v>
      </c>
    </row>
    <row r="231" spans="1:3" outlineLevel="1">
      <c r="B231"/>
      <c r="C231" s="192" t="s">
        <v>611</v>
      </c>
    </row>
    <row r="232" spans="1:3" outlineLevel="1">
      <c r="B232"/>
      <c r="C232" s="192" t="s">
        <v>612</v>
      </c>
    </row>
    <row r="233" spans="1:3" outlineLevel="1">
      <c r="B233"/>
      <c r="C233" s="192" t="s">
        <v>613</v>
      </c>
    </row>
    <row r="234" spans="1:3" outlineLevel="1">
      <c r="B234"/>
      <c r="C234" s="192" t="s">
        <v>614</v>
      </c>
    </row>
    <row r="235" spans="1:3" outlineLevel="1">
      <c r="B235"/>
      <c r="C235" s="192" t="s">
        <v>615</v>
      </c>
    </row>
    <row r="236" spans="1:3" outlineLevel="1">
      <c r="B236"/>
      <c r="C236" s="192" t="s">
        <v>616</v>
      </c>
    </row>
    <row r="237" spans="1:3" outlineLevel="1">
      <c r="B237"/>
      <c r="C237" s="192" t="s">
        <v>617</v>
      </c>
    </row>
    <row r="238" spans="1:3" outlineLevel="1">
      <c r="B238"/>
      <c r="C238" s="192" t="s">
        <v>618</v>
      </c>
    </row>
    <row r="239" spans="1:3" outlineLevel="1">
      <c r="B239"/>
      <c r="C239" s="192" t="s">
        <v>619</v>
      </c>
    </row>
    <row r="240" spans="1:3" outlineLevel="1">
      <c r="B240"/>
      <c r="C240" s="192" t="s">
        <v>620</v>
      </c>
    </row>
    <row r="241" spans="2:3" outlineLevel="1">
      <c r="B241"/>
      <c r="C241" s="192" t="s">
        <v>621</v>
      </c>
    </row>
    <row r="242" spans="2:3" outlineLevel="1">
      <c r="B242"/>
      <c r="C242" s="192" t="s">
        <v>622</v>
      </c>
    </row>
    <row r="243" spans="2:3" outlineLevel="1">
      <c r="B243"/>
      <c r="C243" s="192" t="s">
        <v>623</v>
      </c>
    </row>
    <row r="244" spans="2:3" outlineLevel="1">
      <c r="B244" s="192" t="s">
        <v>624</v>
      </c>
    </row>
    <row r="245" spans="2:3" outlineLevel="1">
      <c r="B245"/>
      <c r="C245" s="192" t="s">
        <v>625</v>
      </c>
    </row>
    <row r="246" spans="2:3" outlineLevel="1">
      <c r="B246"/>
      <c r="C246" s="192" t="s">
        <v>626</v>
      </c>
    </row>
    <row r="247" spans="2:3" outlineLevel="1">
      <c r="B247"/>
      <c r="C247" s="192" t="s">
        <v>627</v>
      </c>
    </row>
    <row r="248" spans="2:3" outlineLevel="1">
      <c r="B248"/>
      <c r="C248" s="192" t="s">
        <v>628</v>
      </c>
    </row>
    <row r="249" spans="2:3" outlineLevel="1">
      <c r="B249"/>
      <c r="C249" s="192" t="s">
        <v>629</v>
      </c>
    </row>
    <row r="250" spans="2:3" outlineLevel="1">
      <c r="B250"/>
      <c r="C250" s="192" t="s">
        <v>630</v>
      </c>
    </row>
    <row r="251" spans="2:3" outlineLevel="1">
      <c r="B251"/>
      <c r="C251" s="192" t="s">
        <v>631</v>
      </c>
    </row>
    <row r="252" spans="2:3" outlineLevel="1">
      <c r="B252"/>
      <c r="C252" s="192" t="s">
        <v>632</v>
      </c>
    </row>
    <row r="253" spans="2:3" outlineLevel="1">
      <c r="B253"/>
      <c r="C253" s="192" t="s">
        <v>633</v>
      </c>
    </row>
    <row r="254" spans="2:3" outlineLevel="1">
      <c r="B254"/>
      <c r="C254" s="192" t="s">
        <v>634</v>
      </c>
    </row>
    <row r="255" spans="2:3" outlineLevel="1">
      <c r="B255"/>
      <c r="C255" s="192" t="s">
        <v>635</v>
      </c>
    </row>
    <row r="256" spans="2:3" outlineLevel="1">
      <c r="B256"/>
      <c r="C256" s="192" t="s">
        <v>636</v>
      </c>
    </row>
    <row r="257" spans="2:3" outlineLevel="1">
      <c r="B257" s="192" t="s">
        <v>637</v>
      </c>
    </row>
    <row r="258" spans="2:3" outlineLevel="1">
      <c r="B258"/>
      <c r="C258" s="192" t="s">
        <v>638</v>
      </c>
    </row>
    <row r="259" spans="2:3" outlineLevel="1">
      <c r="B259"/>
      <c r="C259" s="192" t="s">
        <v>639</v>
      </c>
    </row>
    <row r="260" spans="2:3" outlineLevel="1">
      <c r="B260"/>
      <c r="C260" s="192" t="s">
        <v>640</v>
      </c>
    </row>
    <row r="261" spans="2:3" outlineLevel="1">
      <c r="B261"/>
      <c r="C261" s="192" t="s">
        <v>641</v>
      </c>
    </row>
    <row r="262" spans="2:3" outlineLevel="1">
      <c r="B262"/>
      <c r="C262" s="192" t="s">
        <v>642</v>
      </c>
    </row>
    <row r="263" spans="2:3" outlineLevel="1">
      <c r="B263"/>
      <c r="C263" s="192" t="s">
        <v>643</v>
      </c>
    </row>
    <row r="264" spans="2:3" outlineLevel="1">
      <c r="B264" s="192" t="s">
        <v>644</v>
      </c>
    </row>
    <row r="265" spans="2:3" outlineLevel="1">
      <c r="B265"/>
      <c r="C265" s="192" t="s">
        <v>645</v>
      </c>
    </row>
    <row r="266" spans="2:3" outlineLevel="1">
      <c r="B266"/>
      <c r="C266" s="192" t="s">
        <v>646</v>
      </c>
    </row>
    <row r="267" spans="2:3" outlineLevel="1">
      <c r="B267"/>
      <c r="C267" s="192" t="s">
        <v>647</v>
      </c>
    </row>
    <row r="268" spans="2:3" outlineLevel="1">
      <c r="B268"/>
      <c r="C268" s="192" t="s">
        <v>648</v>
      </c>
    </row>
    <row r="269" spans="2:3" outlineLevel="1">
      <c r="B269"/>
      <c r="C269" s="192" t="s">
        <v>649</v>
      </c>
    </row>
    <row r="270" spans="2:3" outlineLevel="1">
      <c r="B270"/>
      <c r="C270" s="192" t="s">
        <v>650</v>
      </c>
    </row>
    <row r="271" spans="2:3" outlineLevel="1">
      <c r="B271"/>
      <c r="C271" s="192" t="s">
        <v>651</v>
      </c>
    </row>
    <row r="272" spans="2:3" outlineLevel="1">
      <c r="B272"/>
      <c r="C272" s="192" t="s">
        <v>652</v>
      </c>
    </row>
    <row r="273" spans="1:3" outlineLevel="1">
      <c r="B273" s="192" t="s">
        <v>653</v>
      </c>
    </row>
    <row r="274" spans="1:3" outlineLevel="1">
      <c r="B274"/>
      <c r="C274" s="192" t="s">
        <v>654</v>
      </c>
    </row>
    <row r="275" spans="1:3" outlineLevel="1">
      <c r="B275"/>
      <c r="C275" s="192" t="s">
        <v>655</v>
      </c>
    </row>
    <row r="276" spans="1:3" outlineLevel="1">
      <c r="B276"/>
      <c r="C276" s="192" t="s">
        <v>656</v>
      </c>
    </row>
    <row r="277" spans="1:3" outlineLevel="1">
      <c r="B277"/>
      <c r="C277" s="192" t="s">
        <v>657</v>
      </c>
    </row>
    <row r="278" spans="1:3" outlineLevel="1">
      <c r="B278"/>
      <c r="C278" s="192" t="s">
        <v>658</v>
      </c>
    </row>
    <row r="279" spans="1:3" outlineLevel="1">
      <c r="B279"/>
      <c r="C279" s="192" t="s">
        <v>659</v>
      </c>
    </row>
    <row r="280" spans="1:3" outlineLevel="1">
      <c r="B280"/>
      <c r="C280" s="192" t="s">
        <v>660</v>
      </c>
    </row>
    <row r="281" spans="1:3" outlineLevel="1">
      <c r="B281"/>
      <c r="C281" s="192" t="s">
        <v>661</v>
      </c>
    </row>
    <row r="282" spans="1:3" outlineLevel="1">
      <c r="B282"/>
      <c r="C282" s="192" t="s">
        <v>662</v>
      </c>
    </row>
    <row r="283" spans="1:3" outlineLevel="1">
      <c r="B283"/>
      <c r="C283" s="192" t="s">
        <v>663</v>
      </c>
    </row>
    <row r="284" spans="1:3" outlineLevel="1">
      <c r="B284"/>
      <c r="C284" s="192" t="s">
        <v>664</v>
      </c>
    </row>
    <row r="285" spans="1:3" outlineLevel="1">
      <c r="B285"/>
      <c r="C285" s="192" t="s">
        <v>665</v>
      </c>
    </row>
    <row r="286" spans="1:3" outlineLevel="1">
      <c r="B286"/>
      <c r="C286" s="192" t="s">
        <v>666</v>
      </c>
    </row>
    <row r="287" spans="1:3" s="200" customFormat="1">
      <c r="A287" s="202"/>
      <c r="B287" s="201" t="s">
        <v>667</v>
      </c>
      <c r="C287" s="202"/>
    </row>
    <row r="288" spans="1:3" outlineLevel="1" collapsed="1">
      <c r="B288" s="192" t="s">
        <v>668</v>
      </c>
      <c r="C288" s="192" t="s">
        <v>669</v>
      </c>
    </row>
    <row r="289" spans="2:3" outlineLevel="1">
      <c r="B289" s="192"/>
      <c r="C289" s="192" t="s">
        <v>670</v>
      </c>
    </row>
    <row r="290" spans="2:3" outlineLevel="1">
      <c r="B290" s="192"/>
      <c r="C290" s="192" t="s">
        <v>671</v>
      </c>
    </row>
    <row r="291" spans="2:3" outlineLevel="1">
      <c r="B291" s="192"/>
      <c r="C291" s="192" t="s">
        <v>672</v>
      </c>
    </row>
    <row r="292" spans="2:3" outlineLevel="1">
      <c r="B292" s="192"/>
      <c r="C292" s="192" t="s">
        <v>4</v>
      </c>
    </row>
    <row r="293" spans="2:3" outlineLevel="1">
      <c r="B293" s="192" t="s">
        <v>78</v>
      </c>
    </row>
    <row r="294" spans="2:3" outlineLevel="1">
      <c r="B294" s="192"/>
      <c r="C294" s="192" t="s">
        <v>673</v>
      </c>
    </row>
    <row r="295" spans="2:3" outlineLevel="1">
      <c r="B295" s="192"/>
      <c r="C295" s="192" t="s">
        <v>674</v>
      </c>
    </row>
    <row r="296" spans="2:3" outlineLevel="1">
      <c r="B296" s="192"/>
      <c r="C296" s="192" t="s">
        <v>675</v>
      </c>
    </row>
    <row r="297" spans="2:3" outlineLevel="1">
      <c r="B297" s="192"/>
      <c r="C297" s="192" t="s">
        <v>676</v>
      </c>
    </row>
    <row r="298" spans="2:3" outlineLevel="1">
      <c r="B298" s="192"/>
      <c r="C298" s="192" t="s">
        <v>677</v>
      </c>
    </row>
    <row r="299" spans="2:3" outlineLevel="1">
      <c r="B299" s="192"/>
    </row>
    <row r="300" spans="2:3" outlineLevel="1">
      <c r="B300" s="192" t="s">
        <v>678</v>
      </c>
      <c r="C300" s="192" t="s">
        <v>679</v>
      </c>
    </row>
    <row r="301" spans="2:3" outlineLevel="1">
      <c r="B301" s="192"/>
    </row>
    <row r="302" spans="2:3">
      <c r="B302" s="192"/>
    </row>
    <row r="303" spans="2:3">
      <c r="B303" s="192"/>
    </row>
    <row r="304" spans="2:3">
      <c r="B304" s="192"/>
    </row>
    <row r="305" spans="2:2">
      <c r="B305" s="192"/>
    </row>
    <row r="306" spans="2:2">
      <c r="B306" s="192"/>
    </row>
    <row r="307" spans="2:2">
      <c r="B307" s="192"/>
    </row>
    <row r="308" spans="2:2">
      <c r="B308" s="192"/>
    </row>
    <row r="309" spans="2:2">
      <c r="B309" s="192"/>
    </row>
    <row r="310" spans="2:2">
      <c r="B310" s="192"/>
    </row>
    <row r="311" spans="2:2">
      <c r="B311" s="192"/>
    </row>
    <row r="312" spans="2:2">
      <c r="B312" s="192"/>
    </row>
    <row r="313" spans="2:2">
      <c r="B313" s="192"/>
    </row>
    <row r="314" spans="2:2">
      <c r="B314" s="192"/>
    </row>
    <row r="315" spans="2:2">
      <c r="B315" s="192"/>
    </row>
    <row r="316" spans="2:2">
      <c r="B316" s="192"/>
    </row>
    <row r="317" spans="2:2">
      <c r="B317" s="192"/>
    </row>
    <row r="318" spans="2:2">
      <c r="B318" s="192"/>
    </row>
    <row r="319" spans="2:2">
      <c r="B319" s="192"/>
    </row>
    <row r="320" spans="2:2">
      <c r="B320" s="192"/>
    </row>
    <row r="321" spans="2:2">
      <c r="B321" s="192"/>
    </row>
  </sheetData>
  <mergeCells count="3">
    <mergeCell ref="A1:A3"/>
    <mergeCell ref="B1:B3"/>
    <mergeCell ref="C1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2E2B-DB2A-4B3E-B634-27FC134CFDD3}">
  <sheetPr filterMode="1"/>
  <dimension ref="A1:L619"/>
  <sheetViews>
    <sheetView workbookViewId="0"/>
  </sheetViews>
  <sheetFormatPr defaultColWidth="9.140625" defaultRowHeight="15"/>
  <cols>
    <col min="1" max="1" width="2.85546875" customWidth="1"/>
    <col min="2" max="2" width="0.85546875" customWidth="1"/>
    <col min="3" max="3" width="2.85546875" customWidth="1"/>
    <col min="4" max="4" width="0.85546875" customWidth="1"/>
    <col min="5" max="7" width="2.140625" customWidth="1"/>
    <col min="8" max="8" width="55.85546875" customWidth="1"/>
    <col min="9" max="9" width="19.140625" bestFit="1" customWidth="1"/>
    <col min="10" max="10" width="17.85546875" bestFit="1" customWidth="1"/>
    <col min="11" max="11" width="25.85546875" customWidth="1"/>
    <col min="12" max="12" width="0.85546875" customWidth="1"/>
  </cols>
  <sheetData>
    <row r="1" spans="1:12">
      <c r="A1" s="26"/>
      <c r="B1" s="4"/>
      <c r="C1" s="26"/>
      <c r="D1" s="4"/>
      <c r="E1" s="261" t="s">
        <v>680</v>
      </c>
      <c r="F1" s="261"/>
      <c r="G1" s="261"/>
      <c r="H1" s="261"/>
      <c r="I1" s="32"/>
      <c r="J1" s="25"/>
      <c r="K1" s="27"/>
      <c r="L1" s="2"/>
    </row>
    <row r="2" spans="1:12" ht="12.75" customHeight="1">
      <c r="A2" s="262" t="s">
        <v>149</v>
      </c>
      <c r="B2" s="68"/>
      <c r="C2" s="263" t="s">
        <v>156</v>
      </c>
      <c r="D2" s="70"/>
      <c r="E2" s="20" t="s">
        <v>157</v>
      </c>
      <c r="F2" s="21"/>
      <c r="G2" s="22"/>
      <c r="H2" s="33"/>
      <c r="I2" s="241" t="s">
        <v>681</v>
      </c>
      <c r="J2" s="241" t="s">
        <v>682</v>
      </c>
      <c r="K2" s="260" t="s">
        <v>161</v>
      </c>
      <c r="L2" s="6"/>
    </row>
    <row r="3" spans="1:12">
      <c r="A3" s="262"/>
      <c r="B3" s="69"/>
      <c r="C3" s="263"/>
      <c r="D3" s="69"/>
      <c r="E3" s="15"/>
      <c r="F3" s="23" t="s">
        <v>162</v>
      </c>
      <c r="G3" s="22"/>
      <c r="H3" s="33"/>
      <c r="I3" s="241"/>
      <c r="J3" s="241"/>
      <c r="K3" s="260"/>
      <c r="L3" s="6"/>
    </row>
    <row r="4" spans="1:12" ht="12.75" customHeight="1">
      <c r="A4" s="262"/>
      <c r="B4" s="69"/>
      <c r="C4" s="263"/>
      <c r="D4" s="69"/>
      <c r="E4" s="15"/>
      <c r="F4" s="17"/>
      <c r="G4" s="24" t="s">
        <v>163</v>
      </c>
      <c r="H4" s="33"/>
      <c r="I4" s="241"/>
      <c r="J4" s="241"/>
      <c r="K4" s="260"/>
      <c r="L4" s="6"/>
    </row>
    <row r="5" spans="1:12">
      <c r="A5" s="262"/>
      <c r="B5" s="69"/>
      <c r="C5" s="263"/>
      <c r="D5" s="69"/>
      <c r="E5" s="16"/>
      <c r="F5" s="18"/>
      <c r="G5" s="19"/>
      <c r="H5" s="34" t="s">
        <v>164</v>
      </c>
      <c r="I5" s="241"/>
      <c r="J5" s="241"/>
      <c r="K5" s="260"/>
      <c r="L5" s="6"/>
    </row>
    <row r="6" spans="1:12" ht="6" customHeight="1">
      <c r="A6" s="14"/>
      <c r="B6" s="29"/>
      <c r="C6" s="14"/>
      <c r="D6" s="29"/>
      <c r="E6" s="38"/>
      <c r="F6" s="39"/>
      <c r="G6" s="40"/>
      <c r="H6" s="41"/>
      <c r="I6" s="30"/>
      <c r="J6" s="42"/>
      <c r="K6" s="43"/>
      <c r="L6" s="1"/>
    </row>
    <row r="7" spans="1:12" hidden="1">
      <c r="A7" s="8">
        <v>7</v>
      </c>
      <c r="B7" s="13"/>
      <c r="C7" s="74" t="s">
        <v>39</v>
      </c>
      <c r="D7" s="13"/>
      <c r="E7" s="44" t="s">
        <v>683</v>
      </c>
      <c r="F7" s="45"/>
      <c r="G7" s="46"/>
      <c r="H7" s="34"/>
      <c r="I7" s="59"/>
      <c r="J7" s="9"/>
      <c r="K7" s="47"/>
      <c r="L7" s="2"/>
    </row>
    <row r="8" spans="1:12">
      <c r="A8" s="8">
        <f>A7+1</f>
        <v>8</v>
      </c>
      <c r="B8" s="13"/>
      <c r="C8" s="74" t="s">
        <v>39</v>
      </c>
      <c r="D8" s="13"/>
      <c r="E8" s="48" t="s">
        <v>39</v>
      </c>
      <c r="F8" s="45" t="s">
        <v>684</v>
      </c>
      <c r="G8" s="46"/>
      <c r="H8" s="34"/>
      <c r="I8" s="59"/>
      <c r="J8" s="5" t="s">
        <v>685</v>
      </c>
      <c r="K8" s="46"/>
      <c r="L8" s="2"/>
    </row>
    <row r="9" spans="1:12">
      <c r="A9" s="8">
        <f t="shared" ref="A9:A47" si="0">A8+1</f>
        <v>9</v>
      </c>
      <c r="B9" s="13"/>
      <c r="C9" s="8">
        <v>2</v>
      </c>
      <c r="D9" s="13"/>
      <c r="E9" s="49" t="s">
        <v>39</v>
      </c>
      <c r="F9" s="49" t="s">
        <v>39</v>
      </c>
      <c r="G9" s="46" t="s">
        <v>686</v>
      </c>
      <c r="H9" s="34"/>
      <c r="I9" s="59"/>
      <c r="J9" s="5"/>
      <c r="K9" s="46"/>
      <c r="L9" s="2"/>
    </row>
    <row r="10" spans="1:12" ht="12.75" hidden="1" customHeight="1">
      <c r="A10" s="8">
        <f t="shared" si="0"/>
        <v>10</v>
      </c>
      <c r="B10" s="12"/>
      <c r="C10" s="8"/>
      <c r="D10" s="12"/>
      <c r="E10" s="44"/>
      <c r="F10" s="45"/>
      <c r="G10" s="46"/>
      <c r="H10" s="34" t="s">
        <v>175</v>
      </c>
      <c r="I10" s="59" t="s">
        <v>687</v>
      </c>
      <c r="J10" s="5"/>
      <c r="K10" s="46" t="s">
        <v>170</v>
      </c>
      <c r="L10" s="2"/>
    </row>
    <row r="11" spans="1:12" ht="12.75" hidden="1" customHeight="1">
      <c r="A11" s="8">
        <f t="shared" si="0"/>
        <v>11</v>
      </c>
      <c r="B11" s="12"/>
      <c r="C11" s="8"/>
      <c r="D11" s="12"/>
      <c r="E11" s="44"/>
      <c r="F11" s="45"/>
      <c r="G11" s="46"/>
      <c r="H11" s="34" t="s">
        <v>688</v>
      </c>
      <c r="I11" s="59" t="s">
        <v>687</v>
      </c>
      <c r="J11" s="5"/>
      <c r="K11" s="46"/>
      <c r="L11" s="2"/>
    </row>
    <row r="12" spans="1:12" ht="12.75" hidden="1" customHeight="1">
      <c r="A12" s="8">
        <f t="shared" si="0"/>
        <v>12</v>
      </c>
      <c r="B12" s="12"/>
      <c r="C12" s="8"/>
      <c r="D12" s="12"/>
      <c r="E12" s="44"/>
      <c r="F12" s="45"/>
      <c r="G12" s="46"/>
      <c r="H12" s="34" t="s">
        <v>689</v>
      </c>
      <c r="I12" s="61" t="s">
        <v>687</v>
      </c>
      <c r="J12" s="5"/>
      <c r="K12" s="46"/>
      <c r="L12" s="2"/>
    </row>
    <row r="13" spans="1:12" ht="12.75" hidden="1" customHeight="1">
      <c r="A13" s="8">
        <f t="shared" si="0"/>
        <v>13</v>
      </c>
      <c r="B13" s="12"/>
      <c r="C13" s="8"/>
      <c r="D13" s="12"/>
      <c r="E13" s="44"/>
      <c r="F13" s="45"/>
      <c r="G13" s="46"/>
      <c r="H13" s="34" t="s">
        <v>690</v>
      </c>
      <c r="I13" s="61" t="s">
        <v>687</v>
      </c>
      <c r="J13" s="5"/>
      <c r="K13" s="46"/>
      <c r="L13" s="2"/>
    </row>
    <row r="14" spans="1:12" ht="12.75" hidden="1" customHeight="1">
      <c r="A14" s="8">
        <f t="shared" si="0"/>
        <v>14</v>
      </c>
      <c r="B14" s="12"/>
      <c r="C14" s="8"/>
      <c r="D14" s="12"/>
      <c r="E14" s="44"/>
      <c r="F14" s="45"/>
      <c r="G14" s="46"/>
      <c r="H14" s="34" t="s">
        <v>691</v>
      </c>
      <c r="I14" s="61" t="s">
        <v>687</v>
      </c>
      <c r="J14" s="5"/>
      <c r="K14" s="46"/>
      <c r="L14" s="2"/>
    </row>
    <row r="15" spans="1:12" ht="12.75" hidden="1" customHeight="1">
      <c r="A15" s="8">
        <f t="shared" si="0"/>
        <v>15</v>
      </c>
      <c r="B15" s="12"/>
      <c r="C15" s="8"/>
      <c r="D15" s="12"/>
      <c r="E15" s="44"/>
      <c r="F15" s="45"/>
      <c r="G15" s="46"/>
      <c r="H15" s="34" t="s">
        <v>692</v>
      </c>
      <c r="I15" s="61" t="s">
        <v>693</v>
      </c>
      <c r="J15" s="5"/>
      <c r="K15" s="46"/>
      <c r="L15" s="2"/>
    </row>
    <row r="16" spans="1:12" ht="12.75" hidden="1" customHeight="1">
      <c r="A16" s="8">
        <f t="shared" si="0"/>
        <v>16</v>
      </c>
      <c r="B16" s="12"/>
      <c r="C16" s="8"/>
      <c r="D16" s="12"/>
      <c r="E16" s="44"/>
      <c r="F16" s="45"/>
      <c r="G16" s="46"/>
      <c r="H16" s="34" t="s">
        <v>694</v>
      </c>
      <c r="I16" s="61" t="s">
        <v>687</v>
      </c>
      <c r="J16" s="5"/>
      <c r="K16" s="46"/>
      <c r="L16" s="2"/>
    </row>
    <row r="17" spans="1:12" ht="12.75" hidden="1" customHeight="1">
      <c r="A17" s="8">
        <f t="shared" si="0"/>
        <v>17</v>
      </c>
      <c r="B17" s="12"/>
      <c r="C17" s="8"/>
      <c r="D17" s="12"/>
      <c r="E17" s="44"/>
      <c r="F17" s="45"/>
      <c r="G17" s="46"/>
      <c r="H17" s="34" t="s">
        <v>695</v>
      </c>
      <c r="I17" s="61" t="s">
        <v>687</v>
      </c>
      <c r="J17" s="5"/>
      <c r="K17" s="46"/>
      <c r="L17" s="2"/>
    </row>
    <row r="18" spans="1:12" ht="12.75" hidden="1" customHeight="1">
      <c r="A18" s="8">
        <f t="shared" si="0"/>
        <v>18</v>
      </c>
      <c r="B18" s="12"/>
      <c r="C18" s="8"/>
      <c r="D18" s="12"/>
      <c r="E18" s="44"/>
      <c r="F18" s="45"/>
      <c r="G18" s="46"/>
      <c r="H18" s="34" t="s">
        <v>696</v>
      </c>
      <c r="I18" s="61" t="s">
        <v>687</v>
      </c>
      <c r="J18" s="5"/>
      <c r="K18" s="46"/>
      <c r="L18" s="2"/>
    </row>
    <row r="19" spans="1:12" ht="12.75" hidden="1" customHeight="1">
      <c r="A19" s="8">
        <f t="shared" si="0"/>
        <v>19</v>
      </c>
      <c r="B19" s="12"/>
      <c r="C19" s="8"/>
      <c r="D19" s="12"/>
      <c r="E19" s="44"/>
      <c r="F19" s="45"/>
      <c r="G19" s="46"/>
      <c r="H19" s="34" t="s">
        <v>697</v>
      </c>
      <c r="I19" s="61" t="s">
        <v>687</v>
      </c>
      <c r="J19" s="5"/>
      <c r="K19" s="46"/>
      <c r="L19" s="2"/>
    </row>
    <row r="20" spans="1:12" ht="12.75" hidden="1" customHeight="1">
      <c r="A20" s="8">
        <f t="shared" si="0"/>
        <v>20</v>
      </c>
      <c r="B20" s="12"/>
      <c r="C20" s="8"/>
      <c r="D20" s="12"/>
      <c r="E20" s="44"/>
      <c r="F20" s="45"/>
      <c r="G20" s="46"/>
      <c r="H20" s="34" t="s">
        <v>698</v>
      </c>
      <c r="I20" s="61" t="s">
        <v>687</v>
      </c>
      <c r="J20" s="5"/>
      <c r="K20" s="46"/>
      <c r="L20" s="2"/>
    </row>
    <row r="21" spans="1:12" ht="12.75" hidden="1" customHeight="1">
      <c r="A21" s="8">
        <f t="shared" si="0"/>
        <v>21</v>
      </c>
      <c r="B21" s="12"/>
      <c r="C21" s="8"/>
      <c r="D21" s="12"/>
      <c r="E21" s="44"/>
      <c r="F21" s="45"/>
      <c r="G21" s="46"/>
      <c r="H21" s="34" t="s">
        <v>699</v>
      </c>
      <c r="I21" s="59" t="s">
        <v>687</v>
      </c>
      <c r="J21" s="5"/>
      <c r="K21" s="46"/>
      <c r="L21" s="2"/>
    </row>
    <row r="22" spans="1:12">
      <c r="A22" s="8">
        <f t="shared" si="0"/>
        <v>22</v>
      </c>
      <c r="B22" s="13"/>
      <c r="C22" s="8">
        <v>4</v>
      </c>
      <c r="D22" s="13"/>
      <c r="E22" s="49" t="s">
        <v>39</v>
      </c>
      <c r="F22" s="49" t="s">
        <v>39</v>
      </c>
      <c r="G22" s="46" t="s">
        <v>700</v>
      </c>
      <c r="H22" s="34"/>
      <c r="I22" s="59"/>
      <c r="J22" s="5"/>
      <c r="K22" s="46"/>
      <c r="L22" s="2"/>
    </row>
    <row r="23" spans="1:12" ht="25.5" hidden="1">
      <c r="A23" s="8">
        <f t="shared" si="0"/>
        <v>23</v>
      </c>
      <c r="B23" s="12"/>
      <c r="C23" s="8"/>
      <c r="D23" s="12"/>
      <c r="E23" s="44"/>
      <c r="F23" s="45"/>
      <c r="G23" s="46"/>
      <c r="H23" s="34" t="s">
        <v>701</v>
      </c>
      <c r="I23" s="59" t="s">
        <v>702</v>
      </c>
      <c r="J23" s="5"/>
      <c r="K23" s="46"/>
      <c r="L23" s="2"/>
    </row>
    <row r="24" spans="1:12" ht="25.5" hidden="1">
      <c r="A24" s="8">
        <f t="shared" si="0"/>
        <v>24</v>
      </c>
      <c r="B24" s="12"/>
      <c r="C24" s="8"/>
      <c r="D24" s="12"/>
      <c r="E24" s="44"/>
      <c r="F24" s="45"/>
      <c r="G24" s="46"/>
      <c r="H24" s="34" t="s">
        <v>703</v>
      </c>
      <c r="I24" s="59" t="s">
        <v>702</v>
      </c>
      <c r="J24" s="5"/>
      <c r="K24" s="46"/>
      <c r="L24" s="2"/>
    </row>
    <row r="25" spans="1:12" ht="25.5" hidden="1">
      <c r="A25" s="8">
        <f t="shared" si="0"/>
        <v>25</v>
      </c>
      <c r="B25" s="12"/>
      <c r="C25" s="8"/>
      <c r="D25" s="12"/>
      <c r="E25" s="44"/>
      <c r="F25" s="45"/>
      <c r="G25" s="46"/>
      <c r="H25" s="34" t="s">
        <v>704</v>
      </c>
      <c r="I25" s="59" t="s">
        <v>702</v>
      </c>
      <c r="J25" s="5"/>
      <c r="K25" s="46"/>
      <c r="L25" s="2"/>
    </row>
    <row r="26" spans="1:12" hidden="1">
      <c r="A26" s="8">
        <f t="shared" si="0"/>
        <v>26</v>
      </c>
      <c r="B26" s="12"/>
      <c r="C26" s="8"/>
      <c r="D26" s="12"/>
      <c r="E26" s="44"/>
      <c r="F26" s="45"/>
      <c r="G26" s="46"/>
      <c r="H26" s="34" t="s">
        <v>705</v>
      </c>
      <c r="I26" s="59" t="s">
        <v>706</v>
      </c>
      <c r="J26" s="5"/>
      <c r="K26" s="46"/>
      <c r="L26" s="2"/>
    </row>
    <row r="27" spans="1:12" hidden="1">
      <c r="A27" s="8">
        <f t="shared" si="0"/>
        <v>27</v>
      </c>
      <c r="B27" s="12"/>
      <c r="C27" s="8"/>
      <c r="D27" s="12"/>
      <c r="E27" s="44"/>
      <c r="F27" s="45"/>
      <c r="G27" s="46"/>
      <c r="H27" s="34" t="s">
        <v>707</v>
      </c>
      <c r="I27" s="59" t="s">
        <v>708</v>
      </c>
      <c r="J27" s="5"/>
      <c r="K27" s="46"/>
      <c r="L27" s="2"/>
    </row>
    <row r="28" spans="1:12" hidden="1">
      <c r="A28" s="8">
        <f t="shared" si="0"/>
        <v>28</v>
      </c>
      <c r="B28" s="12"/>
      <c r="C28" s="8"/>
      <c r="D28" s="12"/>
      <c r="E28" s="44"/>
      <c r="F28" s="45"/>
      <c r="G28" s="46"/>
      <c r="H28" s="34" t="s">
        <v>709</v>
      </c>
      <c r="I28" s="59" t="s">
        <v>710</v>
      </c>
      <c r="J28" s="5"/>
      <c r="K28" s="46"/>
      <c r="L28" s="2"/>
    </row>
    <row r="29" spans="1:12" ht="25.5" hidden="1">
      <c r="A29" s="8">
        <f t="shared" si="0"/>
        <v>29</v>
      </c>
      <c r="B29" s="12"/>
      <c r="C29" s="8"/>
      <c r="D29" s="12"/>
      <c r="E29" s="44"/>
      <c r="F29" s="45"/>
      <c r="G29" s="46"/>
      <c r="H29" s="34" t="s">
        <v>711</v>
      </c>
      <c r="I29" s="59" t="s">
        <v>702</v>
      </c>
      <c r="J29" s="5"/>
      <c r="K29" s="46"/>
      <c r="L29" s="2"/>
    </row>
    <row r="30" spans="1:12" ht="25.5" hidden="1">
      <c r="A30" s="8">
        <f t="shared" si="0"/>
        <v>30</v>
      </c>
      <c r="B30" s="12"/>
      <c r="C30" s="8"/>
      <c r="D30" s="12"/>
      <c r="E30" s="44"/>
      <c r="F30" s="45"/>
      <c r="G30" s="46"/>
      <c r="H30" s="34" t="s">
        <v>712</v>
      </c>
      <c r="I30" s="59" t="s">
        <v>702</v>
      </c>
      <c r="J30" s="5"/>
      <c r="K30" s="46"/>
      <c r="L30" s="2"/>
    </row>
    <row r="31" spans="1:12" ht="25.5" hidden="1">
      <c r="A31" s="8">
        <f t="shared" si="0"/>
        <v>31</v>
      </c>
      <c r="B31" s="12"/>
      <c r="C31" s="8"/>
      <c r="D31" s="12"/>
      <c r="E31" s="44"/>
      <c r="F31" s="45"/>
      <c r="G31" s="46"/>
      <c r="H31" s="34" t="s">
        <v>713</v>
      </c>
      <c r="I31" s="59" t="s">
        <v>702</v>
      </c>
      <c r="J31" s="5"/>
      <c r="K31" s="46"/>
      <c r="L31" s="2"/>
    </row>
    <row r="32" spans="1:12" ht="25.5" hidden="1">
      <c r="A32" s="8">
        <f t="shared" si="0"/>
        <v>32</v>
      </c>
      <c r="B32" s="12"/>
      <c r="C32" s="8"/>
      <c r="D32" s="12"/>
      <c r="E32" s="44"/>
      <c r="F32" s="45"/>
      <c r="G32" s="46"/>
      <c r="H32" s="34" t="s">
        <v>714</v>
      </c>
      <c r="I32" s="59" t="s">
        <v>702</v>
      </c>
      <c r="J32" s="5"/>
      <c r="K32" s="46"/>
      <c r="L32" s="2"/>
    </row>
    <row r="33" spans="1:12" ht="25.5" hidden="1">
      <c r="A33" s="8">
        <f t="shared" si="0"/>
        <v>33</v>
      </c>
      <c r="B33" s="12"/>
      <c r="C33" s="8"/>
      <c r="D33" s="12"/>
      <c r="E33" s="44"/>
      <c r="F33" s="45"/>
      <c r="G33" s="46"/>
      <c r="H33" s="34" t="s">
        <v>715</v>
      </c>
      <c r="I33" s="59" t="s">
        <v>702</v>
      </c>
      <c r="J33" s="5"/>
      <c r="K33" s="46"/>
      <c r="L33" s="2"/>
    </row>
    <row r="34" spans="1:12" ht="25.5" hidden="1">
      <c r="A34" s="8">
        <f t="shared" si="0"/>
        <v>34</v>
      </c>
      <c r="B34" s="12"/>
      <c r="C34" s="8"/>
      <c r="D34" s="12"/>
      <c r="E34" s="44"/>
      <c r="F34" s="45"/>
      <c r="G34" s="46"/>
      <c r="H34" s="34" t="s">
        <v>716</v>
      </c>
      <c r="I34" s="59" t="s">
        <v>702</v>
      </c>
      <c r="J34" s="5"/>
      <c r="K34" s="46"/>
      <c r="L34" s="2"/>
    </row>
    <row r="35" spans="1:12">
      <c r="A35" s="8">
        <f t="shared" si="0"/>
        <v>35</v>
      </c>
      <c r="B35" s="13"/>
      <c r="C35" s="8">
        <v>3</v>
      </c>
      <c r="D35" s="13"/>
      <c r="E35" s="49" t="s">
        <v>39</v>
      </c>
      <c r="F35" s="49" t="s">
        <v>39</v>
      </c>
      <c r="G35" s="46" t="s">
        <v>177</v>
      </c>
      <c r="H35" s="34"/>
      <c r="I35" s="59"/>
      <c r="J35" s="5"/>
      <c r="K35" s="46"/>
      <c r="L35" s="2"/>
    </row>
    <row r="36" spans="1:12" hidden="1">
      <c r="A36" s="8">
        <f t="shared" si="0"/>
        <v>36</v>
      </c>
      <c r="B36" s="12"/>
      <c r="C36" s="8"/>
      <c r="D36" s="12"/>
      <c r="E36" s="44"/>
      <c r="F36" s="45"/>
      <c r="G36" s="46"/>
      <c r="H36" s="34" t="s">
        <v>178</v>
      </c>
      <c r="I36" s="59" t="s">
        <v>717</v>
      </c>
      <c r="J36" s="5"/>
      <c r="K36" s="46"/>
      <c r="L36" s="2"/>
    </row>
    <row r="37" spans="1:12" hidden="1">
      <c r="A37" s="8">
        <f t="shared" si="0"/>
        <v>37</v>
      </c>
      <c r="B37" s="12"/>
      <c r="C37" s="8"/>
      <c r="D37" s="12"/>
      <c r="E37" s="44"/>
      <c r="F37" s="45"/>
      <c r="G37" s="46"/>
      <c r="H37" s="34" t="s">
        <v>718</v>
      </c>
      <c r="I37" s="59" t="s">
        <v>717</v>
      </c>
      <c r="J37" s="5"/>
      <c r="K37" s="46"/>
      <c r="L37" s="2"/>
    </row>
    <row r="38" spans="1:12" ht="23.25" hidden="1" customHeight="1">
      <c r="A38" s="8">
        <f t="shared" si="0"/>
        <v>38</v>
      </c>
      <c r="B38" s="12"/>
      <c r="C38" s="8"/>
      <c r="D38" s="12"/>
      <c r="E38" s="44"/>
      <c r="F38" s="45"/>
      <c r="G38" s="46"/>
      <c r="H38" s="7" t="s">
        <v>719</v>
      </c>
      <c r="I38" s="59" t="s">
        <v>717</v>
      </c>
      <c r="J38" s="5"/>
      <c r="K38" s="46"/>
      <c r="L38" s="2"/>
    </row>
    <row r="39" spans="1:12" ht="21" hidden="1" customHeight="1">
      <c r="A39" s="8">
        <f t="shared" si="0"/>
        <v>39</v>
      </c>
      <c r="B39" s="12"/>
      <c r="C39" s="8"/>
      <c r="D39" s="12"/>
      <c r="E39" s="44"/>
      <c r="F39" s="45"/>
      <c r="G39" s="46"/>
      <c r="H39" s="7" t="s">
        <v>720</v>
      </c>
      <c r="I39" s="59" t="s">
        <v>717</v>
      </c>
      <c r="J39" s="5"/>
      <c r="K39" s="46"/>
      <c r="L39" s="2"/>
    </row>
    <row r="40" spans="1:12" hidden="1">
      <c r="A40" s="8">
        <f t="shared" si="0"/>
        <v>40</v>
      </c>
      <c r="B40" s="12"/>
      <c r="C40" s="8"/>
      <c r="D40" s="12"/>
      <c r="E40" s="44"/>
      <c r="F40" s="45"/>
      <c r="G40" s="46"/>
      <c r="H40" s="34" t="s">
        <v>721</v>
      </c>
      <c r="I40" s="59" t="s">
        <v>717</v>
      </c>
      <c r="J40" s="5"/>
      <c r="K40" s="46"/>
      <c r="L40" s="2"/>
    </row>
    <row r="41" spans="1:12" hidden="1">
      <c r="A41" s="8">
        <f t="shared" si="0"/>
        <v>41</v>
      </c>
      <c r="B41" s="12"/>
      <c r="C41" s="8"/>
      <c r="D41" s="12"/>
      <c r="E41" s="44"/>
      <c r="F41" s="45"/>
      <c r="G41" s="46"/>
      <c r="H41" s="34" t="s">
        <v>722</v>
      </c>
      <c r="I41" s="59" t="s">
        <v>717</v>
      </c>
      <c r="J41" s="5"/>
      <c r="K41" s="46"/>
      <c r="L41" s="2"/>
    </row>
    <row r="42" spans="1:12" hidden="1">
      <c r="A42" s="8">
        <f t="shared" si="0"/>
        <v>42</v>
      </c>
      <c r="B42" s="12"/>
      <c r="C42" s="8"/>
      <c r="D42" s="12"/>
      <c r="E42" s="44"/>
      <c r="F42" s="45"/>
      <c r="G42" s="46"/>
      <c r="H42" s="34" t="s">
        <v>697</v>
      </c>
      <c r="I42" s="59" t="s">
        <v>717</v>
      </c>
      <c r="J42" s="5"/>
      <c r="K42" s="46"/>
      <c r="L42" s="2"/>
    </row>
    <row r="43" spans="1:12" hidden="1">
      <c r="A43" s="8">
        <f t="shared" si="0"/>
        <v>43</v>
      </c>
      <c r="B43" s="12"/>
      <c r="C43" s="8"/>
      <c r="D43" s="12"/>
      <c r="E43" s="44"/>
      <c r="F43" s="45"/>
      <c r="G43" s="46"/>
      <c r="H43" s="34" t="s">
        <v>723</v>
      </c>
      <c r="I43" s="59" t="s">
        <v>717</v>
      </c>
      <c r="J43" s="5"/>
      <c r="K43" s="46"/>
      <c r="L43" s="2"/>
    </row>
    <row r="44" spans="1:12" hidden="1">
      <c r="A44" s="8">
        <f t="shared" si="0"/>
        <v>44</v>
      </c>
      <c r="B44" s="12"/>
      <c r="C44" s="8"/>
      <c r="D44" s="12"/>
      <c r="E44" s="44"/>
      <c r="F44" s="45"/>
      <c r="G44" s="46"/>
      <c r="H44" s="34" t="s">
        <v>699</v>
      </c>
      <c r="I44" s="59" t="s">
        <v>717</v>
      </c>
      <c r="J44" s="5"/>
      <c r="K44" s="46"/>
      <c r="L44" s="2"/>
    </row>
    <row r="45" spans="1:12">
      <c r="A45" s="8">
        <f t="shared" si="0"/>
        <v>45</v>
      </c>
      <c r="B45" s="13"/>
      <c r="C45" s="8">
        <v>1</v>
      </c>
      <c r="D45" s="13"/>
      <c r="E45" s="49" t="s">
        <v>39</v>
      </c>
      <c r="F45" s="49" t="s">
        <v>39</v>
      </c>
      <c r="G45" s="46" t="s">
        <v>95</v>
      </c>
      <c r="H45" s="34"/>
      <c r="I45" s="59"/>
      <c r="J45" s="5"/>
      <c r="K45" s="46"/>
      <c r="L45" s="2"/>
    </row>
    <row r="46" spans="1:12" ht="25.5" hidden="1">
      <c r="A46" s="8">
        <f t="shared" si="0"/>
        <v>46</v>
      </c>
      <c r="B46" s="12"/>
      <c r="C46" s="8"/>
      <c r="D46" s="12"/>
      <c r="E46" s="44"/>
      <c r="F46" s="45"/>
      <c r="G46" s="46"/>
      <c r="H46" s="34" t="s">
        <v>724</v>
      </c>
      <c r="I46" s="59" t="s">
        <v>725</v>
      </c>
      <c r="J46" s="5"/>
      <c r="K46" s="46"/>
      <c r="L46" s="2"/>
    </row>
    <row r="47" spans="1:12" ht="25.5" hidden="1">
      <c r="A47" s="8">
        <f t="shared" si="0"/>
        <v>47</v>
      </c>
      <c r="B47" s="12"/>
      <c r="C47" s="8"/>
      <c r="D47" s="12"/>
      <c r="E47" s="44"/>
      <c r="F47" s="45"/>
      <c r="G47" s="46"/>
      <c r="H47" s="34" t="s">
        <v>726</v>
      </c>
      <c r="I47" s="59" t="s">
        <v>725</v>
      </c>
      <c r="J47" s="5"/>
      <c r="K47" s="46"/>
      <c r="L47" s="2"/>
    </row>
    <row r="48" spans="1:12" ht="25.5" hidden="1">
      <c r="A48" s="8">
        <f t="shared" ref="A48:A111" si="1">A47+1</f>
        <v>48</v>
      </c>
      <c r="B48" s="12"/>
      <c r="C48" s="8"/>
      <c r="D48" s="12"/>
      <c r="E48" s="44"/>
      <c r="F48" s="45"/>
      <c r="G48" s="46"/>
      <c r="H48" s="34" t="s">
        <v>727</v>
      </c>
      <c r="I48" s="59" t="s">
        <v>725</v>
      </c>
      <c r="J48" s="5"/>
      <c r="K48" s="46"/>
      <c r="L48" s="2"/>
    </row>
    <row r="49" spans="1:12" hidden="1">
      <c r="A49" s="8">
        <f t="shared" si="1"/>
        <v>49</v>
      </c>
      <c r="B49" s="12"/>
      <c r="C49" s="8"/>
      <c r="D49" s="12"/>
      <c r="E49" s="44"/>
      <c r="F49" s="45"/>
      <c r="G49" s="46"/>
      <c r="H49" s="34" t="s">
        <v>728</v>
      </c>
      <c r="I49" s="59" t="s">
        <v>729</v>
      </c>
      <c r="J49" s="5"/>
      <c r="K49" s="46"/>
      <c r="L49" s="2"/>
    </row>
    <row r="50" spans="1:12" hidden="1">
      <c r="A50" s="8">
        <f t="shared" si="1"/>
        <v>50</v>
      </c>
      <c r="B50" s="12"/>
      <c r="C50" s="8"/>
      <c r="D50" s="12"/>
      <c r="E50" s="44"/>
      <c r="F50" s="45"/>
      <c r="G50" s="46"/>
      <c r="H50" s="34" t="s">
        <v>730</v>
      </c>
      <c r="I50" s="59" t="s">
        <v>731</v>
      </c>
      <c r="J50" s="5"/>
      <c r="K50" s="46"/>
      <c r="L50" s="2"/>
    </row>
    <row r="51" spans="1:12" hidden="1">
      <c r="A51" s="8">
        <f t="shared" si="1"/>
        <v>51</v>
      </c>
      <c r="B51" s="12"/>
      <c r="C51" s="8"/>
      <c r="D51" s="12"/>
      <c r="E51" s="44"/>
      <c r="F51" s="45"/>
      <c r="G51" s="46"/>
      <c r="H51" s="34" t="s">
        <v>732</v>
      </c>
      <c r="I51" s="59" t="s">
        <v>731</v>
      </c>
      <c r="J51" s="5"/>
      <c r="K51" s="46"/>
      <c r="L51" s="2"/>
    </row>
    <row r="52" spans="1:12" hidden="1">
      <c r="A52" s="8">
        <f t="shared" si="1"/>
        <v>52</v>
      </c>
      <c r="B52" s="12"/>
      <c r="C52" s="8"/>
      <c r="D52" s="12"/>
      <c r="E52" s="44"/>
      <c r="F52" s="45"/>
      <c r="G52" s="46"/>
      <c r="H52" s="34" t="s">
        <v>733</v>
      </c>
      <c r="I52" s="59" t="s">
        <v>734</v>
      </c>
      <c r="J52" s="5"/>
      <c r="K52" s="46"/>
      <c r="L52" s="2"/>
    </row>
    <row r="53" spans="1:12" ht="25.5" hidden="1">
      <c r="A53" s="8">
        <f t="shared" si="1"/>
        <v>53</v>
      </c>
      <c r="B53" s="12"/>
      <c r="C53" s="8"/>
      <c r="D53" s="12"/>
      <c r="E53" s="44"/>
      <c r="F53" s="45"/>
      <c r="G53" s="46"/>
      <c r="H53" s="34" t="s">
        <v>735</v>
      </c>
      <c r="I53" s="59" t="s">
        <v>736</v>
      </c>
      <c r="J53" s="5"/>
      <c r="K53" s="46"/>
      <c r="L53" s="2"/>
    </row>
    <row r="54" spans="1:12" hidden="1">
      <c r="A54" s="8">
        <f t="shared" si="1"/>
        <v>54</v>
      </c>
      <c r="B54" s="12"/>
      <c r="C54" s="8"/>
      <c r="D54" s="12"/>
      <c r="E54" s="44"/>
      <c r="F54" s="45"/>
      <c r="G54" s="46"/>
      <c r="H54" s="34" t="s">
        <v>737</v>
      </c>
      <c r="I54" s="59" t="s">
        <v>734</v>
      </c>
      <c r="J54" s="5"/>
      <c r="K54" s="46"/>
      <c r="L54" s="2"/>
    </row>
    <row r="55" spans="1:12">
      <c r="A55" s="8">
        <f t="shared" si="1"/>
        <v>55</v>
      </c>
      <c r="B55" s="13"/>
      <c r="C55" s="74" t="s">
        <v>39</v>
      </c>
      <c r="D55" s="13"/>
      <c r="E55" s="48" t="s">
        <v>39</v>
      </c>
      <c r="F55" s="45" t="s">
        <v>738</v>
      </c>
      <c r="G55" s="46"/>
      <c r="H55" s="34"/>
      <c r="I55" s="59"/>
      <c r="J55" s="5" t="s">
        <v>685</v>
      </c>
      <c r="K55" s="46"/>
      <c r="L55" s="2"/>
    </row>
    <row r="56" spans="1:12">
      <c r="A56" s="8">
        <f t="shared" si="1"/>
        <v>56</v>
      </c>
      <c r="B56" s="13"/>
      <c r="C56" s="8">
        <v>6</v>
      </c>
      <c r="D56" s="13"/>
      <c r="E56" s="49" t="s">
        <v>39</v>
      </c>
      <c r="F56" s="49" t="s">
        <v>39</v>
      </c>
      <c r="G56" s="46" t="s">
        <v>739</v>
      </c>
      <c r="H56" s="34"/>
      <c r="I56" s="59"/>
      <c r="J56" s="5"/>
      <c r="K56" s="46"/>
      <c r="L56" s="2"/>
    </row>
    <row r="57" spans="1:12" ht="25.5" hidden="1">
      <c r="A57" s="8">
        <f t="shared" si="1"/>
        <v>57</v>
      </c>
      <c r="B57" s="12"/>
      <c r="C57" s="8"/>
      <c r="D57" s="12"/>
      <c r="E57" s="44"/>
      <c r="F57" s="45"/>
      <c r="G57" s="46"/>
      <c r="H57" s="34" t="s">
        <v>740</v>
      </c>
      <c r="I57" s="59" t="s">
        <v>741</v>
      </c>
      <c r="J57" s="5"/>
      <c r="K57" s="46"/>
      <c r="L57" s="2"/>
    </row>
    <row r="58" spans="1:12" hidden="1">
      <c r="A58" s="8">
        <f t="shared" si="1"/>
        <v>58</v>
      </c>
      <c r="B58" s="12"/>
      <c r="C58" s="8"/>
      <c r="D58" s="12"/>
      <c r="E58" s="44"/>
      <c r="F58" s="45"/>
      <c r="G58" s="46"/>
      <c r="H58" s="34" t="s">
        <v>712</v>
      </c>
      <c r="I58" s="59" t="s">
        <v>742</v>
      </c>
      <c r="J58" s="5"/>
      <c r="K58" s="46"/>
      <c r="L58" s="2"/>
    </row>
    <row r="59" spans="1:12" ht="25.5" hidden="1">
      <c r="A59" s="8">
        <f t="shared" si="1"/>
        <v>59</v>
      </c>
      <c r="B59" s="12"/>
      <c r="C59" s="8"/>
      <c r="D59" s="12"/>
      <c r="E59" s="44"/>
      <c r="F59" s="45"/>
      <c r="G59" s="46"/>
      <c r="H59" s="34" t="s">
        <v>190</v>
      </c>
      <c r="I59" s="59" t="s">
        <v>702</v>
      </c>
      <c r="J59" s="5"/>
      <c r="K59" s="46"/>
      <c r="L59" s="2"/>
    </row>
    <row r="60" spans="1:12" hidden="1">
      <c r="A60" s="8">
        <f t="shared" si="1"/>
        <v>60</v>
      </c>
      <c r="B60" s="12"/>
      <c r="C60" s="8"/>
      <c r="D60" s="12"/>
      <c r="E60" s="44"/>
      <c r="F60" s="45"/>
      <c r="G60" s="46"/>
      <c r="H60" s="34" t="s">
        <v>743</v>
      </c>
      <c r="I60" s="59" t="s">
        <v>742</v>
      </c>
      <c r="J60" s="5"/>
      <c r="K60" s="46"/>
      <c r="L60" s="2"/>
    </row>
    <row r="61" spans="1:12" ht="25.5" hidden="1">
      <c r="A61" s="8">
        <f t="shared" si="1"/>
        <v>61</v>
      </c>
      <c r="B61" s="12"/>
      <c r="C61" s="8"/>
      <c r="D61" s="12"/>
      <c r="E61" s="44"/>
      <c r="F61" s="45"/>
      <c r="G61" s="46"/>
      <c r="H61" s="34" t="s">
        <v>744</v>
      </c>
      <c r="I61" s="59" t="s">
        <v>702</v>
      </c>
      <c r="J61" s="5"/>
      <c r="K61" s="46"/>
      <c r="L61" s="2"/>
    </row>
    <row r="62" spans="1:12" hidden="1">
      <c r="A62" s="8">
        <f t="shared" si="1"/>
        <v>62</v>
      </c>
      <c r="B62" s="12"/>
      <c r="C62" s="8"/>
      <c r="D62" s="12"/>
      <c r="E62" s="44"/>
      <c r="F62" s="45"/>
      <c r="G62" s="46"/>
      <c r="H62" s="34" t="s">
        <v>745</v>
      </c>
      <c r="I62" s="59" t="s">
        <v>746</v>
      </c>
      <c r="J62" s="5"/>
      <c r="K62" s="46"/>
      <c r="L62" s="2"/>
    </row>
    <row r="63" spans="1:12" hidden="1">
      <c r="A63" s="8">
        <f t="shared" si="1"/>
        <v>63</v>
      </c>
      <c r="B63" s="12"/>
      <c r="C63" s="8"/>
      <c r="D63" s="12"/>
      <c r="E63" s="44"/>
      <c r="F63" s="45"/>
      <c r="G63" s="46"/>
      <c r="H63" s="34" t="s">
        <v>747</v>
      </c>
      <c r="I63" s="59" t="s">
        <v>748</v>
      </c>
      <c r="J63" s="5"/>
      <c r="K63" s="46"/>
      <c r="L63" s="2"/>
    </row>
    <row r="64" spans="1:12" hidden="1">
      <c r="A64" s="8">
        <f t="shared" si="1"/>
        <v>64</v>
      </c>
      <c r="B64" s="12"/>
      <c r="C64" s="8"/>
      <c r="D64" s="12"/>
      <c r="E64" s="44"/>
      <c r="F64" s="45"/>
      <c r="G64" s="46"/>
      <c r="H64" s="34" t="s">
        <v>749</v>
      </c>
      <c r="I64" s="59" t="s">
        <v>750</v>
      </c>
      <c r="J64" s="5"/>
      <c r="K64" s="46"/>
      <c r="L64" s="2"/>
    </row>
    <row r="65" spans="1:12" hidden="1">
      <c r="A65" s="8">
        <f t="shared" si="1"/>
        <v>65</v>
      </c>
      <c r="B65" s="12"/>
      <c r="C65" s="8"/>
      <c r="D65" s="12"/>
      <c r="E65" s="44"/>
      <c r="F65" s="45"/>
      <c r="G65" s="46"/>
      <c r="H65" s="34" t="s">
        <v>751</v>
      </c>
      <c r="I65" s="59" t="s">
        <v>750</v>
      </c>
      <c r="J65" s="5"/>
      <c r="K65" s="46"/>
      <c r="L65" s="2"/>
    </row>
    <row r="66" spans="1:12" hidden="1">
      <c r="A66" s="8">
        <f t="shared" si="1"/>
        <v>66</v>
      </c>
      <c r="B66" s="12"/>
      <c r="C66" s="8"/>
      <c r="D66" s="12"/>
      <c r="E66" s="44"/>
      <c r="F66" s="45"/>
      <c r="G66" s="46"/>
      <c r="H66" s="34" t="s">
        <v>752</v>
      </c>
      <c r="I66" s="59" t="s">
        <v>746</v>
      </c>
      <c r="J66" s="5"/>
      <c r="K66" s="46"/>
      <c r="L66" s="2"/>
    </row>
    <row r="67" spans="1:12" hidden="1">
      <c r="A67" s="8">
        <f t="shared" si="1"/>
        <v>67</v>
      </c>
      <c r="B67" s="12"/>
      <c r="C67" s="8"/>
      <c r="D67" s="12"/>
      <c r="E67" s="44"/>
      <c r="F67" s="45"/>
      <c r="G67" s="46"/>
      <c r="H67" s="34" t="s">
        <v>753</v>
      </c>
      <c r="I67" s="59" t="s">
        <v>746</v>
      </c>
      <c r="J67" s="5"/>
      <c r="K67" s="46"/>
      <c r="L67" s="2"/>
    </row>
    <row r="68" spans="1:12" hidden="1">
      <c r="A68" s="8">
        <f t="shared" si="1"/>
        <v>68</v>
      </c>
      <c r="B68" s="12"/>
      <c r="C68" s="8"/>
      <c r="D68" s="12"/>
      <c r="E68" s="44"/>
      <c r="F68" s="45"/>
      <c r="G68" s="46"/>
      <c r="H68" s="34" t="s">
        <v>754</v>
      </c>
      <c r="I68" s="59" t="s">
        <v>755</v>
      </c>
      <c r="J68" s="5"/>
      <c r="K68" s="46"/>
      <c r="L68" s="2"/>
    </row>
    <row r="69" spans="1:12" hidden="1">
      <c r="A69" s="8">
        <f t="shared" si="1"/>
        <v>69</v>
      </c>
      <c r="B69" s="12"/>
      <c r="C69" s="8"/>
      <c r="D69" s="12"/>
      <c r="E69" s="44"/>
      <c r="F69" s="45"/>
      <c r="G69" s="46"/>
      <c r="H69" s="34" t="s">
        <v>756</v>
      </c>
      <c r="I69" s="59" t="s">
        <v>757</v>
      </c>
      <c r="J69" s="5"/>
      <c r="K69" s="46"/>
      <c r="L69" s="2"/>
    </row>
    <row r="70" spans="1:12" hidden="1">
      <c r="A70" s="8">
        <f t="shared" si="1"/>
        <v>70</v>
      </c>
      <c r="B70" s="12"/>
      <c r="C70" s="8"/>
      <c r="D70" s="12"/>
      <c r="E70" s="44"/>
      <c r="F70" s="45"/>
      <c r="G70" s="46"/>
      <c r="H70" s="34" t="s">
        <v>758</v>
      </c>
      <c r="I70" s="59" t="s">
        <v>759</v>
      </c>
      <c r="J70" s="5"/>
      <c r="K70" s="46"/>
      <c r="L70" s="2"/>
    </row>
    <row r="71" spans="1:12" hidden="1">
      <c r="A71" s="8">
        <f t="shared" si="1"/>
        <v>71</v>
      </c>
      <c r="B71" s="12"/>
      <c r="C71" s="8"/>
      <c r="D71" s="12"/>
      <c r="E71" s="44"/>
      <c r="F71" s="45"/>
      <c r="G71" s="46"/>
      <c r="H71" s="34" t="s">
        <v>760</v>
      </c>
      <c r="I71" s="59" t="s">
        <v>761</v>
      </c>
      <c r="J71" s="5"/>
      <c r="K71" s="46"/>
      <c r="L71" s="2"/>
    </row>
    <row r="72" spans="1:12" hidden="1">
      <c r="A72" s="8">
        <f t="shared" si="1"/>
        <v>72</v>
      </c>
      <c r="B72" s="12"/>
      <c r="C72" s="8"/>
      <c r="D72" s="12"/>
      <c r="E72" s="44"/>
      <c r="F72" s="45"/>
      <c r="G72" s="46"/>
      <c r="H72" s="34" t="s">
        <v>762</v>
      </c>
      <c r="I72" s="59" t="s">
        <v>761</v>
      </c>
      <c r="J72" s="5"/>
      <c r="K72" s="46"/>
      <c r="L72" s="2"/>
    </row>
    <row r="73" spans="1:12" ht="38.25" hidden="1">
      <c r="A73" s="8">
        <f t="shared" si="1"/>
        <v>73</v>
      </c>
      <c r="B73" s="12"/>
      <c r="C73" s="8"/>
      <c r="D73" s="12"/>
      <c r="E73" s="44"/>
      <c r="F73" s="45"/>
      <c r="G73" s="46"/>
      <c r="H73" s="34" t="s">
        <v>763</v>
      </c>
      <c r="I73" s="59" t="s">
        <v>764</v>
      </c>
      <c r="J73" s="5"/>
      <c r="K73" s="46"/>
      <c r="L73" s="2"/>
    </row>
    <row r="74" spans="1:12" hidden="1">
      <c r="A74" s="8">
        <f t="shared" si="1"/>
        <v>74</v>
      </c>
      <c r="B74" s="12"/>
      <c r="C74" s="8"/>
      <c r="D74" s="12"/>
      <c r="E74" s="44"/>
      <c r="F74" s="45"/>
      <c r="G74" s="46"/>
      <c r="H74" s="34" t="s">
        <v>765</v>
      </c>
      <c r="I74" s="59" t="s">
        <v>766</v>
      </c>
      <c r="J74" s="5"/>
      <c r="K74" s="46"/>
      <c r="L74" s="2"/>
    </row>
    <row r="75" spans="1:12" hidden="1">
      <c r="A75" s="8">
        <f t="shared" si="1"/>
        <v>75</v>
      </c>
      <c r="B75" s="12"/>
      <c r="C75" s="8"/>
      <c r="D75" s="12"/>
      <c r="E75" s="44"/>
      <c r="F75" s="45"/>
      <c r="G75" s="46"/>
      <c r="H75" s="34" t="s">
        <v>767</v>
      </c>
      <c r="I75" s="59" t="s">
        <v>766</v>
      </c>
      <c r="J75" s="5"/>
      <c r="K75" s="46"/>
      <c r="L75" s="2"/>
    </row>
    <row r="76" spans="1:12" hidden="1">
      <c r="A76" s="8">
        <f t="shared" si="1"/>
        <v>76</v>
      </c>
      <c r="B76" s="12"/>
      <c r="C76" s="8"/>
      <c r="D76" s="12"/>
      <c r="E76" s="44"/>
      <c r="F76" s="45"/>
      <c r="G76" s="46"/>
      <c r="H76" s="34" t="s">
        <v>768</v>
      </c>
      <c r="I76" s="59" t="s">
        <v>769</v>
      </c>
      <c r="J76" s="5"/>
      <c r="K76" s="46"/>
      <c r="L76" s="2"/>
    </row>
    <row r="77" spans="1:12" hidden="1">
      <c r="A77" s="8">
        <f t="shared" si="1"/>
        <v>77</v>
      </c>
      <c r="B77" s="12"/>
      <c r="C77" s="8"/>
      <c r="D77" s="12"/>
      <c r="E77" s="44"/>
      <c r="F77" s="45"/>
      <c r="G77" s="46"/>
      <c r="H77" s="34" t="s">
        <v>770</v>
      </c>
      <c r="I77" s="59" t="s">
        <v>769</v>
      </c>
      <c r="J77" s="5"/>
      <c r="K77" s="46"/>
      <c r="L77" s="2"/>
    </row>
    <row r="78" spans="1:12" hidden="1">
      <c r="A78" s="8">
        <f t="shared" si="1"/>
        <v>78</v>
      </c>
      <c r="B78" s="12"/>
      <c r="C78" s="8"/>
      <c r="D78" s="12"/>
      <c r="E78" s="44"/>
      <c r="F78" s="45"/>
      <c r="G78" s="46"/>
      <c r="H78" s="34" t="s">
        <v>771</v>
      </c>
      <c r="I78" s="59" t="s">
        <v>742</v>
      </c>
      <c r="J78" s="5"/>
      <c r="K78" s="46"/>
      <c r="L78" s="2"/>
    </row>
    <row r="79" spans="1:12" hidden="1">
      <c r="A79" s="8">
        <f t="shared" si="1"/>
        <v>79</v>
      </c>
      <c r="B79" s="12"/>
      <c r="C79" s="8"/>
      <c r="D79" s="12"/>
      <c r="E79" s="44"/>
      <c r="F79" s="45"/>
      <c r="G79" s="46"/>
      <c r="H79" s="34" t="s">
        <v>772</v>
      </c>
      <c r="I79" s="59" t="s">
        <v>742</v>
      </c>
      <c r="J79" s="5"/>
      <c r="K79" s="46"/>
      <c r="L79" s="2"/>
    </row>
    <row r="80" spans="1:12" hidden="1">
      <c r="A80" s="8">
        <f t="shared" si="1"/>
        <v>80</v>
      </c>
      <c r="B80" s="12"/>
      <c r="C80" s="8"/>
      <c r="D80" s="12"/>
      <c r="E80" s="44"/>
      <c r="F80" s="45"/>
      <c r="G80" s="46"/>
      <c r="H80" s="34" t="s">
        <v>773</v>
      </c>
      <c r="I80" s="59" t="s">
        <v>742</v>
      </c>
      <c r="J80" s="5"/>
      <c r="K80" s="46"/>
      <c r="L80" s="2"/>
    </row>
    <row r="81" spans="1:12" hidden="1">
      <c r="A81" s="8">
        <f t="shared" si="1"/>
        <v>81</v>
      </c>
      <c r="B81" s="12"/>
      <c r="C81" s="8"/>
      <c r="D81" s="12"/>
      <c r="E81" s="44"/>
      <c r="F81" s="45"/>
      <c r="G81" s="46"/>
      <c r="H81" s="34" t="s">
        <v>774</v>
      </c>
      <c r="I81" s="59" t="s">
        <v>80</v>
      </c>
      <c r="J81" s="5"/>
      <c r="K81" s="46"/>
      <c r="L81" s="2"/>
    </row>
    <row r="82" spans="1:12">
      <c r="A82" s="8">
        <f t="shared" si="1"/>
        <v>82</v>
      </c>
      <c r="B82" s="13"/>
      <c r="C82" s="8">
        <v>7</v>
      </c>
      <c r="D82" s="13"/>
      <c r="E82" s="49" t="s">
        <v>39</v>
      </c>
      <c r="F82" s="49" t="s">
        <v>39</v>
      </c>
      <c r="G82" s="46" t="s">
        <v>775</v>
      </c>
      <c r="H82" s="34"/>
      <c r="I82" s="59"/>
      <c r="J82" s="5"/>
      <c r="K82" s="46"/>
      <c r="L82" s="2"/>
    </row>
    <row r="83" spans="1:12" hidden="1">
      <c r="A83" s="8">
        <f t="shared" si="1"/>
        <v>83</v>
      </c>
      <c r="B83" s="12"/>
      <c r="C83" s="8"/>
      <c r="D83" s="12"/>
      <c r="E83" s="44"/>
      <c r="F83" s="45"/>
      <c r="G83" s="46"/>
      <c r="H83" s="34" t="s">
        <v>776</v>
      </c>
      <c r="I83" s="59" t="s">
        <v>777</v>
      </c>
      <c r="J83" s="5"/>
      <c r="K83" s="46"/>
      <c r="L83" s="2"/>
    </row>
    <row r="84" spans="1:12" ht="25.5" hidden="1">
      <c r="A84" s="8">
        <f t="shared" si="1"/>
        <v>84</v>
      </c>
      <c r="B84" s="12"/>
      <c r="C84" s="8"/>
      <c r="D84" s="12"/>
      <c r="E84" s="44"/>
      <c r="F84" s="45"/>
      <c r="G84" s="46"/>
      <c r="H84" s="34" t="s">
        <v>778</v>
      </c>
      <c r="I84" s="59" t="s">
        <v>779</v>
      </c>
      <c r="J84" s="5"/>
      <c r="K84" s="46"/>
      <c r="L84" s="2"/>
    </row>
    <row r="85" spans="1:12" ht="25.5" hidden="1">
      <c r="A85" s="8">
        <f t="shared" si="1"/>
        <v>85</v>
      </c>
      <c r="B85" s="12"/>
      <c r="C85" s="8"/>
      <c r="D85" s="12"/>
      <c r="E85" s="44"/>
      <c r="F85" s="45"/>
      <c r="G85" s="46"/>
      <c r="H85" s="34" t="s">
        <v>780</v>
      </c>
      <c r="I85" s="59" t="s">
        <v>779</v>
      </c>
      <c r="J85" s="5"/>
      <c r="K85" s="46"/>
      <c r="L85" s="2"/>
    </row>
    <row r="86" spans="1:12" ht="25.5" hidden="1">
      <c r="A86" s="8">
        <f t="shared" si="1"/>
        <v>86</v>
      </c>
      <c r="B86" s="12"/>
      <c r="C86" s="8"/>
      <c r="D86" s="12"/>
      <c r="E86" s="44"/>
      <c r="F86" s="45"/>
      <c r="G86" s="46"/>
      <c r="H86" s="34" t="s">
        <v>781</v>
      </c>
      <c r="I86" s="59" t="s">
        <v>779</v>
      </c>
      <c r="J86" s="5"/>
      <c r="K86" s="46"/>
      <c r="L86" s="2"/>
    </row>
    <row r="87" spans="1:12" ht="25.5" hidden="1">
      <c r="A87" s="8">
        <f t="shared" si="1"/>
        <v>87</v>
      </c>
      <c r="B87" s="12"/>
      <c r="C87" s="8"/>
      <c r="D87" s="12"/>
      <c r="E87" s="44"/>
      <c r="F87" s="45"/>
      <c r="G87" s="46"/>
      <c r="H87" s="34" t="s">
        <v>782</v>
      </c>
      <c r="I87" s="59" t="s">
        <v>779</v>
      </c>
      <c r="J87" s="5"/>
      <c r="K87" s="46"/>
      <c r="L87" s="2"/>
    </row>
    <row r="88" spans="1:12" hidden="1">
      <c r="A88" s="8">
        <f t="shared" si="1"/>
        <v>88</v>
      </c>
      <c r="B88" s="12"/>
      <c r="C88" s="8"/>
      <c r="D88" s="12"/>
      <c r="E88" s="44"/>
      <c r="F88" s="45"/>
      <c r="G88" s="46"/>
      <c r="H88" s="34" t="s">
        <v>783</v>
      </c>
      <c r="I88" s="59" t="s">
        <v>784</v>
      </c>
      <c r="J88" s="5"/>
      <c r="K88" s="46"/>
      <c r="L88" s="2"/>
    </row>
    <row r="89" spans="1:12" hidden="1">
      <c r="A89" s="8">
        <f t="shared" si="1"/>
        <v>89</v>
      </c>
      <c r="B89" s="12"/>
      <c r="C89" s="8"/>
      <c r="D89" s="12"/>
      <c r="E89" s="44"/>
      <c r="F89" s="45"/>
      <c r="G89" s="46"/>
      <c r="H89" s="34" t="s">
        <v>785</v>
      </c>
      <c r="I89" s="59" t="s">
        <v>784</v>
      </c>
      <c r="J89" s="5"/>
      <c r="K89" s="46"/>
      <c r="L89" s="2"/>
    </row>
    <row r="90" spans="1:12" hidden="1">
      <c r="A90" s="8">
        <f t="shared" si="1"/>
        <v>90</v>
      </c>
      <c r="B90" s="12"/>
      <c r="C90" s="8"/>
      <c r="D90" s="12"/>
      <c r="E90" s="44"/>
      <c r="F90" s="45"/>
      <c r="G90" s="46"/>
      <c r="H90" s="34" t="s">
        <v>786</v>
      </c>
      <c r="I90" s="59"/>
      <c r="J90" s="5"/>
      <c r="K90" s="46"/>
      <c r="L90" s="2"/>
    </row>
    <row r="91" spans="1:12" hidden="1">
      <c r="A91" s="8">
        <f t="shared" si="1"/>
        <v>91</v>
      </c>
      <c r="B91" s="12"/>
      <c r="C91" s="8"/>
      <c r="D91" s="12"/>
      <c r="E91" s="44"/>
      <c r="F91" s="45"/>
      <c r="G91" s="46"/>
      <c r="H91" s="34" t="s">
        <v>787</v>
      </c>
      <c r="I91" s="59" t="s">
        <v>788</v>
      </c>
      <c r="J91" s="5"/>
      <c r="K91" s="46"/>
      <c r="L91" s="2"/>
    </row>
    <row r="92" spans="1:12" hidden="1">
      <c r="A92" s="8">
        <f t="shared" si="1"/>
        <v>92</v>
      </c>
      <c r="B92" s="12"/>
      <c r="C92" s="8"/>
      <c r="D92" s="12"/>
      <c r="E92" s="44"/>
      <c r="F92" s="45"/>
      <c r="G92" s="46"/>
      <c r="H92" s="34" t="s">
        <v>780</v>
      </c>
      <c r="I92" s="59" t="s">
        <v>789</v>
      </c>
      <c r="J92" s="5"/>
      <c r="K92" s="46"/>
      <c r="L92" s="2"/>
    </row>
    <row r="93" spans="1:12" hidden="1">
      <c r="A93" s="8">
        <f t="shared" si="1"/>
        <v>93</v>
      </c>
      <c r="B93" s="12"/>
      <c r="C93" s="8"/>
      <c r="D93" s="12"/>
      <c r="E93" s="44"/>
      <c r="F93" s="45"/>
      <c r="G93" s="46"/>
      <c r="H93" s="34" t="s">
        <v>781</v>
      </c>
      <c r="I93" s="59" t="s">
        <v>789</v>
      </c>
      <c r="J93" s="5"/>
      <c r="K93" s="46"/>
      <c r="L93" s="2"/>
    </row>
    <row r="94" spans="1:12" hidden="1">
      <c r="A94" s="8">
        <f t="shared" si="1"/>
        <v>94</v>
      </c>
      <c r="B94" s="12"/>
      <c r="C94" s="8"/>
      <c r="D94" s="12"/>
      <c r="E94" s="44"/>
      <c r="F94" s="45"/>
      <c r="G94" s="46"/>
      <c r="H94" s="34" t="s">
        <v>782</v>
      </c>
      <c r="I94" s="59" t="s">
        <v>789</v>
      </c>
      <c r="J94" s="5"/>
      <c r="K94" s="46"/>
      <c r="L94" s="2"/>
    </row>
    <row r="95" spans="1:12" hidden="1">
      <c r="A95" s="8">
        <f t="shared" si="1"/>
        <v>95</v>
      </c>
      <c r="B95" s="12"/>
      <c r="C95" s="8"/>
      <c r="D95" s="12"/>
      <c r="E95" s="44"/>
      <c r="F95" s="45"/>
      <c r="G95" s="46"/>
      <c r="H95" s="34" t="s">
        <v>783</v>
      </c>
      <c r="I95" s="59" t="s">
        <v>790</v>
      </c>
      <c r="J95" s="5"/>
      <c r="K95" s="46"/>
      <c r="L95" s="2"/>
    </row>
    <row r="96" spans="1:12" hidden="1">
      <c r="A96" s="8">
        <f t="shared" si="1"/>
        <v>96</v>
      </c>
      <c r="B96" s="12"/>
      <c r="C96" s="8"/>
      <c r="D96" s="12"/>
      <c r="E96" s="44"/>
      <c r="F96" s="45"/>
      <c r="G96" s="46"/>
      <c r="H96" s="34" t="s">
        <v>785</v>
      </c>
      <c r="I96" s="59" t="s">
        <v>790</v>
      </c>
      <c r="J96" s="5"/>
      <c r="K96" s="46"/>
      <c r="L96" s="2"/>
    </row>
    <row r="97" spans="1:12">
      <c r="A97" s="8">
        <f t="shared" si="1"/>
        <v>97</v>
      </c>
      <c r="B97" s="13"/>
      <c r="C97" s="8" t="s">
        <v>791</v>
      </c>
      <c r="D97" s="13"/>
      <c r="E97" s="49" t="s">
        <v>39</v>
      </c>
      <c r="F97" s="49" t="s">
        <v>39</v>
      </c>
      <c r="G97" s="46" t="s">
        <v>792</v>
      </c>
      <c r="H97" s="34"/>
      <c r="I97" s="59"/>
      <c r="J97" s="5"/>
      <c r="K97" s="46"/>
      <c r="L97" s="2"/>
    </row>
    <row r="98" spans="1:12" hidden="1">
      <c r="A98" s="8">
        <f t="shared" si="1"/>
        <v>98</v>
      </c>
      <c r="B98" s="12"/>
      <c r="C98" s="8"/>
      <c r="D98" s="12"/>
      <c r="E98" s="44"/>
      <c r="F98" s="45"/>
      <c r="G98" s="46"/>
      <c r="H98" s="34" t="s">
        <v>793</v>
      </c>
      <c r="I98" s="59" t="s">
        <v>794</v>
      </c>
      <c r="J98" s="5"/>
      <c r="K98" s="46"/>
      <c r="L98" s="2"/>
    </row>
    <row r="99" spans="1:12" hidden="1">
      <c r="A99" s="8">
        <f t="shared" si="1"/>
        <v>99</v>
      </c>
      <c r="B99" s="12"/>
      <c r="C99" s="8"/>
      <c r="D99" s="12"/>
      <c r="E99" s="44"/>
      <c r="F99" s="45"/>
      <c r="G99" s="46"/>
      <c r="H99" s="34" t="s">
        <v>795</v>
      </c>
      <c r="I99" s="59" t="s">
        <v>794</v>
      </c>
      <c r="J99" s="5"/>
      <c r="K99" s="46"/>
      <c r="L99" s="2"/>
    </row>
    <row r="100" spans="1:12" hidden="1">
      <c r="A100" s="8">
        <f t="shared" si="1"/>
        <v>100</v>
      </c>
      <c r="B100" s="12"/>
      <c r="C100" s="8"/>
      <c r="D100" s="12"/>
      <c r="E100" s="44"/>
      <c r="F100" s="45"/>
      <c r="G100" s="46"/>
      <c r="H100" s="34" t="s">
        <v>796</v>
      </c>
      <c r="I100" s="59" t="s">
        <v>784</v>
      </c>
      <c r="J100" s="5"/>
      <c r="K100" s="46"/>
      <c r="L100" s="2"/>
    </row>
    <row r="101" spans="1:12" hidden="1">
      <c r="A101" s="8">
        <f t="shared" si="1"/>
        <v>101</v>
      </c>
      <c r="B101" s="12"/>
      <c r="C101" s="8"/>
      <c r="D101" s="12"/>
      <c r="E101" s="44"/>
      <c r="F101" s="45"/>
      <c r="G101" s="46"/>
      <c r="H101" s="34" t="s">
        <v>797</v>
      </c>
      <c r="I101" s="59" t="s">
        <v>784</v>
      </c>
      <c r="J101" s="5"/>
      <c r="K101" s="46"/>
      <c r="L101" s="2"/>
    </row>
    <row r="102" spans="1:12" hidden="1">
      <c r="A102" s="8">
        <f t="shared" si="1"/>
        <v>102</v>
      </c>
      <c r="B102" s="12"/>
      <c r="C102" s="8"/>
      <c r="D102" s="12"/>
      <c r="E102" s="44"/>
      <c r="F102" s="45"/>
      <c r="G102" s="46"/>
      <c r="H102" s="34" t="s">
        <v>798</v>
      </c>
      <c r="I102" s="59" t="s">
        <v>784</v>
      </c>
      <c r="J102" s="5"/>
      <c r="K102" s="46"/>
      <c r="L102" s="2"/>
    </row>
    <row r="103" spans="1:12" ht="25.5" hidden="1">
      <c r="A103" s="8">
        <f t="shared" si="1"/>
        <v>103</v>
      </c>
      <c r="B103" s="12"/>
      <c r="C103" s="8"/>
      <c r="D103" s="12"/>
      <c r="E103" s="44"/>
      <c r="F103" s="45"/>
      <c r="G103" s="46"/>
      <c r="H103" s="34" t="s">
        <v>799</v>
      </c>
      <c r="I103" s="59" t="s">
        <v>800</v>
      </c>
      <c r="J103" s="5"/>
      <c r="K103" s="46"/>
      <c r="L103" s="2"/>
    </row>
    <row r="104" spans="1:12" hidden="1">
      <c r="A104" s="8">
        <f t="shared" si="1"/>
        <v>104</v>
      </c>
      <c r="B104" s="12"/>
      <c r="C104" s="8"/>
      <c r="D104" s="12"/>
      <c r="E104" s="44"/>
      <c r="F104" s="45"/>
      <c r="G104" s="46"/>
      <c r="H104" s="34" t="s">
        <v>801</v>
      </c>
      <c r="I104" s="59" t="s">
        <v>794</v>
      </c>
      <c r="J104" s="5"/>
      <c r="K104" s="46"/>
      <c r="L104" s="2"/>
    </row>
    <row r="105" spans="1:12" hidden="1">
      <c r="A105" s="8">
        <f t="shared" si="1"/>
        <v>105</v>
      </c>
      <c r="B105" s="12"/>
      <c r="C105" s="8"/>
      <c r="D105" s="12"/>
      <c r="E105" s="44"/>
      <c r="F105" s="45"/>
      <c r="G105" s="46"/>
      <c r="H105" s="34" t="s">
        <v>802</v>
      </c>
      <c r="I105" s="59" t="s">
        <v>784</v>
      </c>
      <c r="J105" s="5"/>
      <c r="K105" s="46"/>
      <c r="L105" s="2"/>
    </row>
    <row r="106" spans="1:12" ht="25.5" hidden="1">
      <c r="A106" s="8">
        <f t="shared" si="1"/>
        <v>106</v>
      </c>
      <c r="B106" s="12"/>
      <c r="C106" s="8"/>
      <c r="D106" s="12"/>
      <c r="E106" s="44"/>
      <c r="F106" s="45"/>
      <c r="G106" s="46"/>
      <c r="H106" s="34" t="s">
        <v>803</v>
      </c>
      <c r="I106" s="59" t="s">
        <v>800</v>
      </c>
      <c r="J106" s="5"/>
      <c r="K106" s="46"/>
      <c r="L106" s="2"/>
    </row>
    <row r="107" spans="1:12" hidden="1">
      <c r="A107" s="8">
        <f t="shared" si="1"/>
        <v>107</v>
      </c>
      <c r="B107" s="12"/>
      <c r="C107" s="8"/>
      <c r="D107" s="12"/>
      <c r="E107" s="44"/>
      <c r="F107" s="45"/>
      <c r="G107" s="46"/>
      <c r="H107" s="34" t="s">
        <v>804</v>
      </c>
      <c r="I107" s="59" t="s">
        <v>794</v>
      </c>
      <c r="J107" s="5"/>
      <c r="K107" s="46"/>
      <c r="L107" s="2"/>
    </row>
    <row r="108" spans="1:12">
      <c r="A108" s="8">
        <f t="shared" si="1"/>
        <v>108</v>
      </c>
      <c r="B108" s="13"/>
      <c r="C108" s="8" t="s">
        <v>805</v>
      </c>
      <c r="D108" s="13"/>
      <c r="E108" s="49" t="s">
        <v>39</v>
      </c>
      <c r="F108" s="49" t="s">
        <v>39</v>
      </c>
      <c r="G108" s="46" t="s">
        <v>806</v>
      </c>
      <c r="H108" s="34"/>
      <c r="I108" s="59"/>
      <c r="J108" s="5"/>
      <c r="K108" s="46"/>
      <c r="L108" s="2"/>
    </row>
    <row r="109" spans="1:12" hidden="1">
      <c r="A109" s="8">
        <f t="shared" si="1"/>
        <v>109</v>
      </c>
      <c r="B109" s="12"/>
      <c r="C109" s="8"/>
      <c r="D109" s="12"/>
      <c r="E109" s="44"/>
      <c r="F109" s="45"/>
      <c r="G109" s="46"/>
      <c r="H109" s="34" t="s">
        <v>807</v>
      </c>
      <c r="I109" s="59" t="s">
        <v>808</v>
      </c>
      <c r="J109" s="5"/>
      <c r="K109" s="46"/>
      <c r="L109" s="2"/>
    </row>
    <row r="110" spans="1:12" hidden="1">
      <c r="A110" s="8">
        <f t="shared" si="1"/>
        <v>110</v>
      </c>
      <c r="B110" s="12"/>
      <c r="C110" s="8"/>
      <c r="D110" s="12"/>
      <c r="E110" s="44"/>
      <c r="F110" s="45"/>
      <c r="G110" s="46"/>
      <c r="H110" s="34" t="s">
        <v>809</v>
      </c>
      <c r="I110" s="59" t="s">
        <v>808</v>
      </c>
      <c r="J110" s="5"/>
      <c r="K110" s="46"/>
      <c r="L110" s="2"/>
    </row>
    <row r="111" spans="1:12" hidden="1">
      <c r="A111" s="8">
        <f t="shared" si="1"/>
        <v>111</v>
      </c>
      <c r="B111" s="12"/>
      <c r="C111" s="8"/>
      <c r="D111" s="12"/>
      <c r="E111" s="44"/>
      <c r="F111" s="45"/>
      <c r="G111" s="46"/>
      <c r="H111" s="34" t="s">
        <v>810</v>
      </c>
      <c r="I111" s="59" t="s">
        <v>808</v>
      </c>
      <c r="J111" s="5"/>
      <c r="K111" s="46"/>
      <c r="L111" s="2"/>
    </row>
    <row r="112" spans="1:12" hidden="1">
      <c r="A112" s="8">
        <f t="shared" ref="A112:A175" si="2">A111+1</f>
        <v>112</v>
      </c>
      <c r="B112" s="12"/>
      <c r="C112" s="8"/>
      <c r="D112" s="12"/>
      <c r="E112" s="44"/>
      <c r="F112" s="45"/>
      <c r="G112" s="46"/>
      <c r="H112" s="34" t="s">
        <v>811</v>
      </c>
      <c r="I112" s="59"/>
      <c r="J112" s="5"/>
      <c r="K112" s="46"/>
      <c r="L112" s="2"/>
    </row>
    <row r="113" spans="1:12" hidden="1">
      <c r="A113" s="8">
        <f t="shared" si="2"/>
        <v>113</v>
      </c>
      <c r="B113" s="12"/>
      <c r="C113" s="8"/>
      <c r="D113" s="12"/>
      <c r="E113" s="44"/>
      <c r="F113" s="45"/>
      <c r="G113" s="46"/>
      <c r="H113" s="34" t="s">
        <v>812</v>
      </c>
      <c r="I113" s="59" t="s">
        <v>813</v>
      </c>
      <c r="J113" s="5"/>
      <c r="K113" s="46"/>
      <c r="L113" s="2"/>
    </row>
    <row r="114" spans="1:12" ht="25.5" hidden="1">
      <c r="A114" s="8">
        <f t="shared" si="2"/>
        <v>114</v>
      </c>
      <c r="B114" s="12"/>
      <c r="C114" s="8"/>
      <c r="D114" s="12"/>
      <c r="E114" s="44"/>
      <c r="F114" s="45"/>
      <c r="G114" s="46"/>
      <c r="H114" s="34" t="s">
        <v>814</v>
      </c>
      <c r="I114" s="59" t="s">
        <v>815</v>
      </c>
      <c r="J114" s="5"/>
      <c r="K114" s="46"/>
      <c r="L114" s="2"/>
    </row>
    <row r="115" spans="1:12" ht="25.5" hidden="1">
      <c r="A115" s="8">
        <f t="shared" si="2"/>
        <v>115</v>
      </c>
      <c r="B115" s="12"/>
      <c r="C115" s="8"/>
      <c r="D115" s="12"/>
      <c r="E115" s="44"/>
      <c r="F115" s="45"/>
      <c r="G115" s="46"/>
      <c r="H115" s="34" t="s">
        <v>816</v>
      </c>
      <c r="I115" s="59" t="s">
        <v>815</v>
      </c>
      <c r="J115" s="5"/>
      <c r="K115" s="46"/>
      <c r="L115" s="2"/>
    </row>
    <row r="116" spans="1:12" ht="25.5" hidden="1">
      <c r="A116" s="8">
        <f t="shared" si="2"/>
        <v>116</v>
      </c>
      <c r="B116" s="12"/>
      <c r="C116" s="8"/>
      <c r="D116" s="12"/>
      <c r="E116" s="44"/>
      <c r="F116" s="45"/>
      <c r="G116" s="46"/>
      <c r="H116" s="34" t="s">
        <v>817</v>
      </c>
      <c r="I116" s="59" t="s">
        <v>815</v>
      </c>
      <c r="J116" s="5"/>
      <c r="K116" s="46"/>
      <c r="L116" s="2"/>
    </row>
    <row r="117" spans="1:12" ht="25.5" hidden="1">
      <c r="A117" s="8">
        <f t="shared" si="2"/>
        <v>117</v>
      </c>
      <c r="B117" s="12"/>
      <c r="C117" s="8"/>
      <c r="D117" s="12"/>
      <c r="E117" s="44"/>
      <c r="F117" s="45"/>
      <c r="G117" s="46"/>
      <c r="H117" s="34" t="s">
        <v>818</v>
      </c>
      <c r="I117" s="59" t="s">
        <v>815</v>
      </c>
      <c r="J117" s="5"/>
      <c r="K117" s="46"/>
      <c r="L117" s="2"/>
    </row>
    <row r="118" spans="1:12" ht="25.5" hidden="1">
      <c r="A118" s="8">
        <f t="shared" si="2"/>
        <v>118</v>
      </c>
      <c r="B118" s="12"/>
      <c r="C118" s="8"/>
      <c r="D118" s="12"/>
      <c r="E118" s="44"/>
      <c r="F118" s="45"/>
      <c r="G118" s="46"/>
      <c r="H118" s="34" t="s">
        <v>799</v>
      </c>
      <c r="I118" s="59" t="s">
        <v>815</v>
      </c>
      <c r="J118" s="5"/>
      <c r="K118" s="46"/>
      <c r="L118" s="2"/>
    </row>
    <row r="119" spans="1:12" hidden="1">
      <c r="A119" s="8">
        <f t="shared" si="2"/>
        <v>119</v>
      </c>
      <c r="B119" s="12"/>
      <c r="C119" s="8"/>
      <c r="D119" s="12"/>
      <c r="E119" s="44"/>
      <c r="F119" s="45"/>
      <c r="G119" s="46"/>
      <c r="H119" s="34" t="s">
        <v>819</v>
      </c>
      <c r="I119" s="59" t="s">
        <v>820</v>
      </c>
      <c r="J119" s="5"/>
      <c r="K119" s="46"/>
      <c r="L119" s="2"/>
    </row>
    <row r="120" spans="1:12" hidden="1">
      <c r="A120" s="8">
        <f t="shared" si="2"/>
        <v>120</v>
      </c>
      <c r="B120" s="12"/>
      <c r="C120" s="8"/>
      <c r="D120" s="12"/>
      <c r="E120" s="44"/>
      <c r="F120" s="45"/>
      <c r="G120" s="46"/>
      <c r="H120" s="34" t="s">
        <v>802</v>
      </c>
      <c r="I120" s="59" t="s">
        <v>821</v>
      </c>
      <c r="J120" s="5"/>
      <c r="K120" s="46"/>
      <c r="L120" s="2"/>
    </row>
    <row r="121" spans="1:12" hidden="1">
      <c r="A121" s="8">
        <f t="shared" si="2"/>
        <v>121</v>
      </c>
      <c r="B121" s="12"/>
      <c r="C121" s="8"/>
      <c r="D121" s="12"/>
      <c r="E121" s="44"/>
      <c r="F121" s="45"/>
      <c r="G121" s="46"/>
      <c r="H121" s="34" t="s">
        <v>803</v>
      </c>
      <c r="I121" s="59" t="s">
        <v>821</v>
      </c>
      <c r="J121" s="5"/>
      <c r="K121" s="46"/>
      <c r="L121" s="2"/>
    </row>
    <row r="122" spans="1:12" hidden="1">
      <c r="A122" s="8">
        <f t="shared" si="2"/>
        <v>122</v>
      </c>
      <c r="B122" s="12"/>
      <c r="C122" s="8"/>
      <c r="D122" s="12"/>
      <c r="E122" s="44"/>
      <c r="F122" s="45"/>
      <c r="G122" s="46"/>
      <c r="H122" s="34" t="s">
        <v>822</v>
      </c>
      <c r="I122" s="59" t="s">
        <v>823</v>
      </c>
      <c r="J122" s="5"/>
      <c r="K122" s="46"/>
      <c r="L122" s="2"/>
    </row>
    <row r="123" spans="1:12">
      <c r="A123" s="8">
        <f t="shared" si="2"/>
        <v>123</v>
      </c>
      <c r="B123" s="13"/>
      <c r="C123" s="8" t="s">
        <v>824</v>
      </c>
      <c r="D123" s="13"/>
      <c r="E123" s="49" t="s">
        <v>39</v>
      </c>
      <c r="F123" s="49" t="s">
        <v>39</v>
      </c>
      <c r="G123" s="46" t="s">
        <v>825</v>
      </c>
      <c r="H123" s="34"/>
      <c r="I123" s="59"/>
      <c r="J123" s="5"/>
      <c r="K123" s="46"/>
      <c r="L123" s="2"/>
    </row>
    <row r="124" spans="1:12" hidden="1">
      <c r="A124" s="8">
        <f t="shared" si="2"/>
        <v>124</v>
      </c>
      <c r="B124" s="12"/>
      <c r="C124" s="8"/>
      <c r="D124" s="12"/>
      <c r="E124" s="44"/>
      <c r="F124" s="45"/>
      <c r="G124" s="46"/>
      <c r="H124" s="34" t="s">
        <v>826</v>
      </c>
      <c r="I124" s="59" t="s">
        <v>827</v>
      </c>
      <c r="J124" s="5"/>
      <c r="K124" s="46"/>
      <c r="L124" s="2"/>
    </row>
    <row r="125" spans="1:12" hidden="1">
      <c r="A125" s="8">
        <f t="shared" si="2"/>
        <v>125</v>
      </c>
      <c r="B125" s="12"/>
      <c r="C125" s="8"/>
      <c r="D125" s="12"/>
      <c r="E125" s="44"/>
      <c r="F125" s="45"/>
      <c r="G125" s="46"/>
      <c r="H125" s="34" t="s">
        <v>828</v>
      </c>
      <c r="I125" s="59" t="s">
        <v>829</v>
      </c>
      <c r="J125" s="5"/>
      <c r="K125" s="46"/>
      <c r="L125" s="2"/>
    </row>
    <row r="126" spans="1:12" hidden="1">
      <c r="A126" s="8">
        <f t="shared" si="2"/>
        <v>126</v>
      </c>
      <c r="B126" s="12"/>
      <c r="C126" s="8"/>
      <c r="D126" s="12"/>
      <c r="E126" s="44"/>
      <c r="F126" s="45"/>
      <c r="G126" s="46"/>
      <c r="H126" s="34" t="s">
        <v>830</v>
      </c>
      <c r="I126" s="59" t="s">
        <v>827</v>
      </c>
      <c r="J126" s="5"/>
      <c r="K126" s="46"/>
      <c r="L126" s="2"/>
    </row>
    <row r="127" spans="1:12" hidden="1">
      <c r="A127" s="8">
        <f t="shared" si="2"/>
        <v>127</v>
      </c>
      <c r="B127" s="12"/>
      <c r="C127" s="8"/>
      <c r="D127" s="12"/>
      <c r="E127" s="44"/>
      <c r="F127" s="45"/>
      <c r="G127" s="46"/>
      <c r="H127" s="34" t="s">
        <v>831</v>
      </c>
      <c r="I127" s="59" t="s">
        <v>832</v>
      </c>
      <c r="J127" s="5"/>
      <c r="K127" s="46"/>
      <c r="L127" s="2"/>
    </row>
    <row r="128" spans="1:12" hidden="1">
      <c r="A128" s="8">
        <f t="shared" si="2"/>
        <v>128</v>
      </c>
      <c r="B128" s="12"/>
      <c r="C128" s="8"/>
      <c r="D128" s="12"/>
      <c r="E128" s="44"/>
      <c r="F128" s="45"/>
      <c r="G128" s="46"/>
      <c r="H128" s="34" t="s">
        <v>833</v>
      </c>
      <c r="I128" s="59" t="s">
        <v>832</v>
      </c>
      <c r="J128" s="5"/>
      <c r="K128" s="46"/>
      <c r="L128" s="2"/>
    </row>
    <row r="129" spans="1:12" hidden="1">
      <c r="A129" s="8">
        <f t="shared" si="2"/>
        <v>129</v>
      </c>
      <c r="B129" s="12"/>
      <c r="C129" s="8"/>
      <c r="D129" s="12"/>
      <c r="E129" s="44"/>
      <c r="F129" s="45"/>
      <c r="G129" s="46"/>
      <c r="H129" s="34" t="s">
        <v>834</v>
      </c>
      <c r="I129" s="59" t="s">
        <v>829</v>
      </c>
      <c r="J129" s="5"/>
      <c r="K129" s="46"/>
      <c r="L129" s="2"/>
    </row>
    <row r="130" spans="1:12" hidden="1">
      <c r="A130" s="8">
        <f t="shared" si="2"/>
        <v>130</v>
      </c>
      <c r="B130" s="12"/>
      <c r="C130" s="8"/>
      <c r="D130" s="12"/>
      <c r="E130" s="44"/>
      <c r="F130" s="45"/>
      <c r="G130" s="46"/>
      <c r="H130" s="34" t="s">
        <v>835</v>
      </c>
      <c r="I130" s="59" t="s">
        <v>829</v>
      </c>
      <c r="J130" s="5"/>
      <c r="K130" s="46"/>
      <c r="L130" s="2"/>
    </row>
    <row r="131" spans="1:12" hidden="1">
      <c r="A131" s="8">
        <f t="shared" si="2"/>
        <v>131</v>
      </c>
      <c r="B131" s="12"/>
      <c r="C131" s="8"/>
      <c r="D131" s="12"/>
      <c r="E131" s="44"/>
      <c r="F131" s="45"/>
      <c r="G131" s="46"/>
      <c r="H131" s="34" t="s">
        <v>836</v>
      </c>
      <c r="I131" s="59" t="s">
        <v>829</v>
      </c>
      <c r="J131" s="5"/>
      <c r="K131" s="46"/>
      <c r="L131" s="2"/>
    </row>
    <row r="132" spans="1:12" hidden="1">
      <c r="A132" s="8">
        <f t="shared" si="2"/>
        <v>132</v>
      </c>
      <c r="B132" s="12"/>
      <c r="C132" s="8"/>
      <c r="D132" s="12"/>
      <c r="E132" s="44"/>
      <c r="F132" s="45"/>
      <c r="G132" s="46"/>
      <c r="H132" s="34" t="s">
        <v>837</v>
      </c>
      <c r="I132" s="59" t="s">
        <v>838</v>
      </c>
      <c r="J132" s="5"/>
      <c r="K132" s="46"/>
      <c r="L132" s="2"/>
    </row>
    <row r="133" spans="1:12">
      <c r="A133" s="8">
        <f t="shared" si="2"/>
        <v>133</v>
      </c>
      <c r="B133" s="13"/>
      <c r="C133" s="8" t="s">
        <v>839</v>
      </c>
      <c r="D133" s="13"/>
      <c r="E133" s="49" t="s">
        <v>39</v>
      </c>
      <c r="F133" s="49" t="s">
        <v>39</v>
      </c>
      <c r="G133" s="46" t="s">
        <v>840</v>
      </c>
      <c r="H133" s="34"/>
      <c r="I133" s="59"/>
      <c r="J133" s="5"/>
      <c r="K133" s="46"/>
      <c r="L133" s="2"/>
    </row>
    <row r="134" spans="1:12" hidden="1">
      <c r="A134" s="8">
        <f t="shared" si="2"/>
        <v>134</v>
      </c>
      <c r="B134" s="12"/>
      <c r="C134" s="8"/>
      <c r="D134" s="12"/>
      <c r="E134" s="44"/>
      <c r="F134" s="45"/>
      <c r="G134" s="46"/>
      <c r="H134" s="34" t="s">
        <v>841</v>
      </c>
      <c r="I134" s="59" t="s">
        <v>827</v>
      </c>
      <c r="J134" s="5"/>
      <c r="K134" s="46"/>
      <c r="L134" s="2"/>
    </row>
    <row r="135" spans="1:12" hidden="1">
      <c r="A135" s="8">
        <f t="shared" si="2"/>
        <v>135</v>
      </c>
      <c r="B135" s="12"/>
      <c r="C135" s="8"/>
      <c r="D135" s="12"/>
      <c r="E135" s="44"/>
      <c r="F135" s="45"/>
      <c r="G135" s="46"/>
      <c r="H135" s="34" t="s">
        <v>842</v>
      </c>
      <c r="I135" s="59" t="s">
        <v>829</v>
      </c>
      <c r="J135" s="5"/>
      <c r="K135" s="46"/>
      <c r="L135" s="2"/>
    </row>
    <row r="136" spans="1:12" hidden="1">
      <c r="A136" s="8">
        <f t="shared" si="2"/>
        <v>136</v>
      </c>
      <c r="B136" s="12"/>
      <c r="C136" s="8"/>
      <c r="D136" s="12"/>
      <c r="E136" s="44"/>
      <c r="F136" s="45"/>
      <c r="G136" s="46"/>
      <c r="H136" s="34" t="s">
        <v>843</v>
      </c>
      <c r="I136" s="59" t="s">
        <v>717</v>
      </c>
      <c r="J136" s="5"/>
      <c r="K136" s="46"/>
      <c r="L136" s="2"/>
    </row>
    <row r="137" spans="1:12" hidden="1">
      <c r="A137" s="8">
        <f t="shared" si="2"/>
        <v>137</v>
      </c>
      <c r="B137" s="12"/>
      <c r="C137" s="8"/>
      <c r="D137" s="12"/>
      <c r="E137" s="44"/>
      <c r="F137" s="45"/>
      <c r="G137" s="46"/>
      <c r="H137" s="34" t="s">
        <v>844</v>
      </c>
      <c r="I137" s="59" t="s">
        <v>827</v>
      </c>
      <c r="J137" s="5"/>
      <c r="K137" s="46"/>
      <c r="L137" s="2"/>
    </row>
    <row r="138" spans="1:12" hidden="1">
      <c r="A138" s="8">
        <f t="shared" si="2"/>
        <v>138</v>
      </c>
      <c r="B138" s="12"/>
      <c r="C138" s="8"/>
      <c r="D138" s="12"/>
      <c r="E138" s="44"/>
      <c r="F138" s="45"/>
      <c r="G138" s="46"/>
      <c r="H138" s="34" t="s">
        <v>845</v>
      </c>
      <c r="I138" s="59" t="s">
        <v>717</v>
      </c>
      <c r="J138" s="5"/>
      <c r="K138" s="46"/>
      <c r="L138" s="2"/>
    </row>
    <row r="139" spans="1:12" hidden="1">
      <c r="A139" s="8">
        <f t="shared" si="2"/>
        <v>139</v>
      </c>
      <c r="B139" s="12"/>
      <c r="C139" s="8"/>
      <c r="D139" s="12"/>
      <c r="E139" s="44"/>
      <c r="F139" s="45"/>
      <c r="G139" s="46"/>
      <c r="H139" s="34" t="s">
        <v>846</v>
      </c>
      <c r="I139" s="59" t="s">
        <v>829</v>
      </c>
      <c r="J139" s="5"/>
      <c r="K139" s="46"/>
      <c r="L139" s="2"/>
    </row>
    <row r="140" spans="1:12" hidden="1">
      <c r="A140" s="8">
        <f t="shared" si="2"/>
        <v>140</v>
      </c>
      <c r="B140" s="12"/>
      <c r="C140" s="8"/>
      <c r="D140" s="12"/>
      <c r="E140" s="44"/>
      <c r="F140" s="45"/>
      <c r="G140" s="46"/>
      <c r="H140" s="34" t="s">
        <v>847</v>
      </c>
      <c r="I140" s="59" t="s">
        <v>848</v>
      </c>
      <c r="J140" s="5"/>
      <c r="K140" s="46"/>
      <c r="L140" s="2"/>
    </row>
    <row r="141" spans="1:12" hidden="1">
      <c r="A141" s="8">
        <f t="shared" si="2"/>
        <v>141</v>
      </c>
      <c r="B141" s="12"/>
      <c r="C141" s="8"/>
      <c r="D141" s="12"/>
      <c r="E141" s="44"/>
      <c r="F141" s="45"/>
      <c r="G141" s="46"/>
      <c r="H141" s="34" t="s">
        <v>835</v>
      </c>
      <c r="I141" s="59" t="s">
        <v>829</v>
      </c>
      <c r="J141" s="5"/>
      <c r="K141" s="46"/>
      <c r="L141" s="2"/>
    </row>
    <row r="142" spans="1:12" hidden="1">
      <c r="A142" s="8">
        <f t="shared" si="2"/>
        <v>142</v>
      </c>
      <c r="B142" s="12"/>
      <c r="C142" s="8"/>
      <c r="D142" s="12"/>
      <c r="E142" s="44"/>
      <c r="F142" s="45"/>
      <c r="G142" s="46"/>
      <c r="H142" s="34" t="s">
        <v>849</v>
      </c>
      <c r="I142" s="59" t="s">
        <v>848</v>
      </c>
      <c r="J142" s="5"/>
      <c r="K142" s="46"/>
      <c r="L142" s="2"/>
    </row>
    <row r="143" spans="1:12" hidden="1">
      <c r="A143" s="8">
        <f t="shared" si="2"/>
        <v>143</v>
      </c>
      <c r="B143" s="12"/>
      <c r="C143" s="8"/>
      <c r="D143" s="12"/>
      <c r="E143" s="44"/>
      <c r="F143" s="45"/>
      <c r="G143" s="46"/>
      <c r="H143" s="34" t="s">
        <v>831</v>
      </c>
      <c r="I143" s="59" t="s">
        <v>832</v>
      </c>
      <c r="J143" s="5"/>
      <c r="K143" s="46"/>
      <c r="L143" s="2"/>
    </row>
    <row r="144" spans="1:12" hidden="1">
      <c r="A144" s="8">
        <f t="shared" si="2"/>
        <v>144</v>
      </c>
      <c r="B144" s="12"/>
      <c r="C144" s="8"/>
      <c r="D144" s="12"/>
      <c r="E144" s="44"/>
      <c r="F144" s="45"/>
      <c r="G144" s="46"/>
      <c r="H144" s="34" t="s">
        <v>850</v>
      </c>
      <c r="I144" s="59" t="s">
        <v>832</v>
      </c>
      <c r="J144" s="5"/>
      <c r="K144" s="46"/>
      <c r="L144" s="2"/>
    </row>
    <row r="145" spans="1:12" hidden="1">
      <c r="A145" s="8">
        <f t="shared" si="2"/>
        <v>145</v>
      </c>
      <c r="B145" s="12"/>
      <c r="C145" s="8"/>
      <c r="D145" s="12"/>
      <c r="E145" s="44"/>
      <c r="F145" s="45"/>
      <c r="G145" s="46"/>
      <c r="H145" s="34" t="s">
        <v>851</v>
      </c>
      <c r="I145" s="59" t="s">
        <v>829</v>
      </c>
      <c r="J145" s="5"/>
      <c r="K145" s="46"/>
      <c r="L145" s="2"/>
    </row>
    <row r="146" spans="1:12" hidden="1">
      <c r="A146" s="8">
        <f t="shared" si="2"/>
        <v>146</v>
      </c>
      <c r="B146" s="12"/>
      <c r="C146" s="8"/>
      <c r="D146" s="12"/>
      <c r="E146" s="44"/>
      <c r="F146" s="45"/>
      <c r="G146" s="46"/>
      <c r="H146" s="34" t="s">
        <v>852</v>
      </c>
      <c r="I146" s="59" t="s">
        <v>832</v>
      </c>
      <c r="J146" s="5"/>
      <c r="K146" s="46"/>
      <c r="L146" s="2"/>
    </row>
    <row r="147" spans="1:12" hidden="1">
      <c r="A147" s="8">
        <f t="shared" si="2"/>
        <v>147</v>
      </c>
      <c r="B147" s="12"/>
      <c r="C147" s="8"/>
      <c r="D147" s="12"/>
      <c r="E147" s="44"/>
      <c r="F147" s="45"/>
      <c r="G147" s="46"/>
      <c r="H147" s="34" t="s">
        <v>836</v>
      </c>
      <c r="I147" s="59" t="s">
        <v>829</v>
      </c>
      <c r="J147" s="5"/>
      <c r="K147" s="46"/>
      <c r="L147" s="2"/>
    </row>
    <row r="148" spans="1:12" hidden="1">
      <c r="A148" s="8">
        <f t="shared" si="2"/>
        <v>148</v>
      </c>
      <c r="B148" s="12"/>
      <c r="C148" s="8"/>
      <c r="D148" s="12"/>
      <c r="E148" s="44"/>
      <c r="F148" s="45"/>
      <c r="G148" s="46"/>
      <c r="H148" s="34" t="s">
        <v>853</v>
      </c>
      <c r="I148" s="59" t="s">
        <v>848</v>
      </c>
      <c r="J148" s="5"/>
      <c r="K148" s="46"/>
      <c r="L148" s="2"/>
    </row>
    <row r="149" spans="1:12" hidden="1">
      <c r="A149" s="8">
        <f t="shared" si="2"/>
        <v>149</v>
      </c>
      <c r="B149" s="12"/>
      <c r="C149" s="8"/>
      <c r="D149" s="12"/>
      <c r="E149" s="44"/>
      <c r="F149" s="45"/>
      <c r="G149" s="46"/>
      <c r="H149" s="34" t="s">
        <v>854</v>
      </c>
      <c r="I149" s="59" t="s">
        <v>855</v>
      </c>
      <c r="J149" s="5"/>
      <c r="K149" s="46"/>
      <c r="L149" s="2"/>
    </row>
    <row r="150" spans="1:12">
      <c r="A150" s="8">
        <f t="shared" si="2"/>
        <v>150</v>
      </c>
      <c r="B150" s="13"/>
      <c r="C150" s="8" t="s">
        <v>856</v>
      </c>
      <c r="D150" s="13"/>
      <c r="E150" s="49" t="s">
        <v>39</v>
      </c>
      <c r="F150" s="49" t="s">
        <v>39</v>
      </c>
      <c r="G150" s="46" t="s">
        <v>857</v>
      </c>
      <c r="H150" s="34"/>
      <c r="I150" s="59"/>
      <c r="J150" s="5"/>
      <c r="K150" s="46"/>
      <c r="L150" s="2"/>
    </row>
    <row r="151" spans="1:12" hidden="1">
      <c r="A151" s="8">
        <f t="shared" si="2"/>
        <v>151</v>
      </c>
      <c r="B151" s="12"/>
      <c r="C151" s="8"/>
      <c r="D151" s="12"/>
      <c r="E151" s="44"/>
      <c r="F151" s="45"/>
      <c r="G151" s="46"/>
      <c r="H151" s="34" t="s">
        <v>841</v>
      </c>
      <c r="I151" s="59" t="s">
        <v>827</v>
      </c>
      <c r="J151" s="5"/>
      <c r="K151" s="46"/>
      <c r="L151" s="2"/>
    </row>
    <row r="152" spans="1:12" hidden="1">
      <c r="A152" s="8">
        <f t="shared" si="2"/>
        <v>152</v>
      </c>
      <c r="B152" s="12"/>
      <c r="C152" s="8"/>
      <c r="D152" s="12"/>
      <c r="E152" s="44"/>
      <c r="F152" s="45"/>
      <c r="G152" s="46"/>
      <c r="H152" s="34" t="s">
        <v>843</v>
      </c>
      <c r="I152" s="59" t="s">
        <v>717</v>
      </c>
      <c r="J152" s="5"/>
      <c r="K152" s="46"/>
      <c r="L152" s="2"/>
    </row>
    <row r="153" spans="1:12" hidden="1">
      <c r="A153" s="8">
        <f t="shared" si="2"/>
        <v>153</v>
      </c>
      <c r="B153" s="12"/>
      <c r="C153" s="8"/>
      <c r="D153" s="12"/>
      <c r="E153" s="44"/>
      <c r="F153" s="45"/>
      <c r="G153" s="46"/>
      <c r="H153" s="34" t="s">
        <v>858</v>
      </c>
      <c r="I153" s="59" t="s">
        <v>829</v>
      </c>
      <c r="J153" s="5"/>
      <c r="K153" s="46"/>
      <c r="L153" s="2"/>
    </row>
    <row r="154" spans="1:12" hidden="1">
      <c r="A154" s="8">
        <f t="shared" si="2"/>
        <v>154</v>
      </c>
      <c r="B154" s="12"/>
      <c r="C154" s="8"/>
      <c r="D154" s="12"/>
      <c r="E154" s="44"/>
      <c r="F154" s="45"/>
      <c r="G154" s="46"/>
      <c r="H154" s="34" t="s">
        <v>859</v>
      </c>
      <c r="I154" s="59" t="s">
        <v>827</v>
      </c>
      <c r="J154" s="5"/>
      <c r="K154" s="46"/>
      <c r="L154" s="2"/>
    </row>
    <row r="155" spans="1:12" hidden="1">
      <c r="A155" s="8">
        <f t="shared" si="2"/>
        <v>155</v>
      </c>
      <c r="B155" s="12"/>
      <c r="C155" s="8"/>
      <c r="D155" s="12"/>
      <c r="E155" s="44"/>
      <c r="F155" s="45"/>
      <c r="G155" s="46"/>
      <c r="H155" s="34" t="s">
        <v>860</v>
      </c>
      <c r="I155" s="59" t="s">
        <v>717</v>
      </c>
      <c r="J155" s="5"/>
      <c r="K155" s="46"/>
      <c r="L155" s="2"/>
    </row>
    <row r="156" spans="1:12" hidden="1">
      <c r="A156" s="8">
        <f t="shared" si="2"/>
        <v>156</v>
      </c>
      <c r="B156" s="12"/>
      <c r="C156" s="8"/>
      <c r="D156" s="12"/>
      <c r="E156" s="44"/>
      <c r="F156" s="45"/>
      <c r="G156" s="46"/>
      <c r="H156" s="34" t="s">
        <v>861</v>
      </c>
      <c r="I156" s="59" t="s">
        <v>832</v>
      </c>
      <c r="J156" s="5"/>
      <c r="K156" s="46"/>
      <c r="L156" s="2"/>
    </row>
    <row r="157" spans="1:12" hidden="1">
      <c r="A157" s="8">
        <f t="shared" si="2"/>
        <v>157</v>
      </c>
      <c r="B157" s="12"/>
      <c r="C157" s="8"/>
      <c r="D157" s="12"/>
      <c r="E157" s="44"/>
      <c r="F157" s="45"/>
      <c r="G157" s="46"/>
      <c r="H157" s="34" t="s">
        <v>862</v>
      </c>
      <c r="I157" s="59" t="s">
        <v>829</v>
      </c>
      <c r="J157" s="5"/>
      <c r="K157" s="46"/>
      <c r="L157" s="2"/>
    </row>
    <row r="158" spans="1:12" hidden="1">
      <c r="A158" s="8">
        <f t="shared" si="2"/>
        <v>158</v>
      </c>
      <c r="B158" s="12"/>
      <c r="C158" s="8"/>
      <c r="D158" s="12"/>
      <c r="E158" s="44"/>
      <c r="F158" s="45"/>
      <c r="G158" s="46"/>
      <c r="H158" s="34" t="s">
        <v>835</v>
      </c>
      <c r="I158" s="59" t="s">
        <v>829</v>
      </c>
      <c r="J158" s="5"/>
      <c r="K158" s="46"/>
      <c r="L158" s="2"/>
    </row>
    <row r="159" spans="1:12" hidden="1">
      <c r="A159" s="8">
        <f t="shared" si="2"/>
        <v>159</v>
      </c>
      <c r="B159" s="12"/>
      <c r="C159" s="8"/>
      <c r="D159" s="12"/>
      <c r="E159" s="44"/>
      <c r="F159" s="45"/>
      <c r="G159" s="46"/>
      <c r="H159" s="34" t="s">
        <v>831</v>
      </c>
      <c r="I159" s="59" t="s">
        <v>832</v>
      </c>
      <c r="J159" s="5"/>
      <c r="K159" s="46"/>
      <c r="L159" s="2"/>
    </row>
    <row r="160" spans="1:12" hidden="1">
      <c r="A160" s="8">
        <f t="shared" si="2"/>
        <v>160</v>
      </c>
      <c r="B160" s="12"/>
      <c r="C160" s="8"/>
      <c r="D160" s="12"/>
      <c r="E160" s="44"/>
      <c r="F160" s="45"/>
      <c r="G160" s="46"/>
      <c r="H160" s="34" t="s">
        <v>850</v>
      </c>
      <c r="I160" s="59" t="s">
        <v>832</v>
      </c>
      <c r="J160" s="5"/>
      <c r="K160" s="46"/>
      <c r="L160" s="2"/>
    </row>
    <row r="161" spans="1:12" hidden="1">
      <c r="A161" s="8">
        <f t="shared" si="2"/>
        <v>161</v>
      </c>
      <c r="B161" s="12"/>
      <c r="C161" s="8"/>
      <c r="D161" s="12"/>
      <c r="E161" s="44"/>
      <c r="F161" s="45"/>
      <c r="G161" s="46"/>
      <c r="H161" s="34" t="s">
        <v>851</v>
      </c>
      <c r="I161" s="59" t="s">
        <v>829</v>
      </c>
      <c r="J161" s="5"/>
      <c r="K161" s="46"/>
      <c r="L161" s="2"/>
    </row>
    <row r="162" spans="1:12" hidden="1">
      <c r="A162" s="8">
        <f t="shared" si="2"/>
        <v>162</v>
      </c>
      <c r="B162" s="12"/>
      <c r="C162" s="8"/>
      <c r="D162" s="12"/>
      <c r="E162" s="44"/>
      <c r="F162" s="45"/>
      <c r="G162" s="46"/>
      <c r="H162" s="34" t="s">
        <v>852</v>
      </c>
      <c r="I162" s="59" t="s">
        <v>832</v>
      </c>
      <c r="J162" s="5"/>
      <c r="K162" s="46"/>
      <c r="L162" s="2"/>
    </row>
    <row r="163" spans="1:12" hidden="1">
      <c r="A163" s="8">
        <f t="shared" si="2"/>
        <v>163</v>
      </c>
      <c r="B163" s="12"/>
      <c r="C163" s="8"/>
      <c r="D163" s="12"/>
      <c r="E163" s="44"/>
      <c r="F163" s="45"/>
      <c r="G163" s="46"/>
      <c r="H163" s="34" t="s">
        <v>836</v>
      </c>
      <c r="I163" s="59" t="s">
        <v>829</v>
      </c>
      <c r="J163" s="5"/>
      <c r="K163" s="46"/>
      <c r="L163" s="2"/>
    </row>
    <row r="164" spans="1:12" hidden="1">
      <c r="A164" s="8">
        <f t="shared" si="2"/>
        <v>164</v>
      </c>
      <c r="B164" s="12"/>
      <c r="C164" s="8"/>
      <c r="D164" s="12"/>
      <c r="E164" s="44"/>
      <c r="F164" s="45"/>
      <c r="G164" s="46"/>
      <c r="H164" s="34" t="s">
        <v>863</v>
      </c>
      <c r="I164" s="59" t="s">
        <v>855</v>
      </c>
      <c r="J164" s="5"/>
      <c r="K164" s="46"/>
      <c r="L164" s="2"/>
    </row>
    <row r="165" spans="1:12">
      <c r="A165" s="8">
        <f t="shared" si="2"/>
        <v>165</v>
      </c>
      <c r="B165" s="13"/>
      <c r="C165" s="74" t="s">
        <v>39</v>
      </c>
      <c r="D165" s="13"/>
      <c r="E165" s="48" t="s">
        <v>39</v>
      </c>
      <c r="F165" s="45" t="s">
        <v>864</v>
      </c>
      <c r="G165" s="46"/>
      <c r="H165" s="34"/>
      <c r="I165" s="59"/>
      <c r="J165" s="5" t="s">
        <v>865</v>
      </c>
      <c r="K165" s="46"/>
      <c r="L165" s="2"/>
    </row>
    <row r="166" spans="1:12">
      <c r="A166" s="8">
        <f t="shared" si="2"/>
        <v>166</v>
      </c>
      <c r="B166" s="13"/>
      <c r="C166" s="8"/>
      <c r="D166" s="13"/>
      <c r="E166" s="65" t="s">
        <v>39</v>
      </c>
      <c r="F166" s="65" t="s">
        <v>39</v>
      </c>
      <c r="G166" s="50" t="s">
        <v>866</v>
      </c>
      <c r="H166" s="51"/>
      <c r="I166" s="62"/>
      <c r="J166" s="36"/>
      <c r="K166" s="50"/>
      <c r="L166" s="37"/>
    </row>
    <row r="167" spans="1:12" hidden="1">
      <c r="A167" s="8">
        <f t="shared" si="2"/>
        <v>167</v>
      </c>
      <c r="B167" s="35"/>
      <c r="C167" s="8"/>
      <c r="D167" s="35"/>
      <c r="E167" s="52"/>
      <c r="F167" s="53"/>
      <c r="G167" s="50"/>
      <c r="H167" s="51" t="s">
        <v>867</v>
      </c>
      <c r="I167" s="62"/>
      <c r="J167" s="36"/>
      <c r="K167" s="50"/>
      <c r="L167" s="37"/>
    </row>
    <row r="168" spans="1:12" hidden="1">
      <c r="A168" s="8">
        <f t="shared" si="2"/>
        <v>168</v>
      </c>
      <c r="B168" s="35"/>
      <c r="C168" s="8"/>
      <c r="D168" s="35"/>
      <c r="E168" s="52"/>
      <c r="F168" s="53"/>
      <c r="G168" s="50"/>
      <c r="H168" s="51" t="s">
        <v>868</v>
      </c>
      <c r="I168" s="62"/>
      <c r="J168" s="36"/>
      <c r="K168" s="50"/>
      <c r="L168" s="37"/>
    </row>
    <row r="169" spans="1:12">
      <c r="A169" s="8">
        <f t="shared" si="2"/>
        <v>169</v>
      </c>
      <c r="B169" s="13"/>
      <c r="C169" s="8" t="s">
        <v>869</v>
      </c>
      <c r="D169" s="13"/>
      <c r="E169" s="49" t="s">
        <v>39</v>
      </c>
      <c r="F169" s="49" t="s">
        <v>39</v>
      </c>
      <c r="G169" s="46" t="s">
        <v>870</v>
      </c>
      <c r="H169" s="34"/>
      <c r="I169" s="59"/>
      <c r="J169" s="5"/>
      <c r="K169" s="46"/>
      <c r="L169" s="2"/>
    </row>
    <row r="170" spans="1:12" hidden="1">
      <c r="A170" s="8">
        <f t="shared" si="2"/>
        <v>170</v>
      </c>
      <c r="B170" s="12"/>
      <c r="C170" s="8"/>
      <c r="D170" s="12"/>
      <c r="E170" s="44"/>
      <c r="F170" s="45"/>
      <c r="G170" s="46"/>
      <c r="H170" s="34" t="s">
        <v>871</v>
      </c>
      <c r="I170" s="59" t="s">
        <v>872</v>
      </c>
      <c r="J170" s="5"/>
      <c r="K170" s="46"/>
      <c r="L170" s="2"/>
    </row>
    <row r="171" spans="1:12" hidden="1">
      <c r="A171" s="8">
        <f t="shared" si="2"/>
        <v>171</v>
      </c>
      <c r="B171" s="12"/>
      <c r="C171" s="8"/>
      <c r="D171" s="12"/>
      <c r="E171" s="44"/>
      <c r="F171" s="45"/>
      <c r="G171" s="46"/>
      <c r="H171" s="34" t="s">
        <v>873</v>
      </c>
      <c r="I171" s="59" t="s">
        <v>872</v>
      </c>
      <c r="J171" s="5"/>
      <c r="K171" s="46"/>
      <c r="L171" s="2"/>
    </row>
    <row r="172" spans="1:12" hidden="1">
      <c r="A172" s="8">
        <f t="shared" si="2"/>
        <v>172</v>
      </c>
      <c r="B172" s="12"/>
      <c r="C172" s="8"/>
      <c r="D172" s="12"/>
      <c r="E172" s="44"/>
      <c r="F172" s="45"/>
      <c r="G172" s="46"/>
      <c r="H172" s="34" t="s">
        <v>874</v>
      </c>
      <c r="I172" s="59" t="s">
        <v>872</v>
      </c>
      <c r="J172" s="5"/>
      <c r="K172" s="46"/>
      <c r="L172" s="2"/>
    </row>
    <row r="173" spans="1:12" hidden="1">
      <c r="A173" s="8">
        <f t="shared" si="2"/>
        <v>173</v>
      </c>
      <c r="B173" s="12"/>
      <c r="C173" s="8"/>
      <c r="D173" s="12"/>
      <c r="E173" s="44"/>
      <c r="F173" s="45"/>
      <c r="G173" s="46"/>
      <c r="H173" s="34" t="s">
        <v>875</v>
      </c>
      <c r="I173" s="59" t="s">
        <v>872</v>
      </c>
      <c r="J173" s="5"/>
      <c r="K173" s="46"/>
      <c r="L173" s="2"/>
    </row>
    <row r="174" spans="1:12" hidden="1">
      <c r="A174" s="8">
        <f t="shared" si="2"/>
        <v>174</v>
      </c>
      <c r="B174" s="12"/>
      <c r="C174" s="8"/>
      <c r="D174" s="12"/>
      <c r="E174" s="44"/>
      <c r="F174" s="45"/>
      <c r="G174" s="46"/>
      <c r="H174" s="34" t="s">
        <v>876</v>
      </c>
      <c r="I174" s="59" t="s">
        <v>872</v>
      </c>
      <c r="J174" s="5"/>
      <c r="K174" s="46"/>
      <c r="L174" s="2"/>
    </row>
    <row r="175" spans="1:12">
      <c r="A175" s="8">
        <f t="shared" si="2"/>
        <v>175</v>
      </c>
      <c r="B175" s="13"/>
      <c r="C175" s="8" t="s">
        <v>877</v>
      </c>
      <c r="D175" s="13"/>
      <c r="E175" s="49" t="s">
        <v>39</v>
      </c>
      <c r="F175" s="49" t="s">
        <v>39</v>
      </c>
      <c r="G175" s="46" t="s">
        <v>878</v>
      </c>
      <c r="H175" s="34"/>
      <c r="I175" s="59"/>
      <c r="J175" s="5"/>
      <c r="K175" s="46"/>
      <c r="L175" s="2"/>
    </row>
    <row r="176" spans="1:12" hidden="1">
      <c r="A176" s="8">
        <f t="shared" ref="A176:A240" si="3">A175+1</f>
        <v>176</v>
      </c>
      <c r="B176" s="12"/>
      <c r="C176" s="8"/>
      <c r="D176" s="12"/>
      <c r="E176" s="44"/>
      <c r="F176" s="45"/>
      <c r="G176" s="46"/>
      <c r="H176" s="34" t="s">
        <v>102</v>
      </c>
      <c r="I176" s="59" t="s">
        <v>879</v>
      </c>
      <c r="J176" s="5"/>
      <c r="K176" s="46"/>
      <c r="L176" s="2"/>
    </row>
    <row r="177" spans="1:12" hidden="1">
      <c r="A177" s="8">
        <f t="shared" si="3"/>
        <v>177</v>
      </c>
      <c r="B177" s="12"/>
      <c r="C177" s="8"/>
      <c r="D177" s="12"/>
      <c r="E177" s="44"/>
      <c r="F177" s="45"/>
      <c r="G177" s="46"/>
      <c r="H177" s="34" t="s">
        <v>100</v>
      </c>
      <c r="I177" s="59" t="s">
        <v>879</v>
      </c>
      <c r="J177" s="5"/>
      <c r="K177" s="46"/>
      <c r="L177" s="2"/>
    </row>
    <row r="178" spans="1:12">
      <c r="A178" s="8">
        <f t="shared" si="3"/>
        <v>178</v>
      </c>
      <c r="B178" s="13"/>
      <c r="C178" s="8" t="s">
        <v>880</v>
      </c>
      <c r="D178" s="13"/>
      <c r="E178" s="49" t="s">
        <v>39</v>
      </c>
      <c r="F178" s="49" t="s">
        <v>39</v>
      </c>
      <c r="G178" s="46" t="s">
        <v>881</v>
      </c>
      <c r="H178" s="34"/>
      <c r="I178" s="59"/>
      <c r="J178" s="5"/>
      <c r="K178" s="46"/>
      <c r="L178" s="2"/>
    </row>
    <row r="179" spans="1:12" hidden="1">
      <c r="A179" s="8">
        <f t="shared" si="3"/>
        <v>179</v>
      </c>
      <c r="B179" s="12"/>
      <c r="C179" s="8"/>
      <c r="D179" s="12"/>
      <c r="E179" s="44"/>
      <c r="F179" s="45"/>
      <c r="G179" s="46"/>
      <c r="H179" s="34" t="s">
        <v>882</v>
      </c>
      <c r="I179" s="59" t="s">
        <v>883</v>
      </c>
      <c r="J179" s="5"/>
      <c r="K179" s="46"/>
      <c r="L179" s="2"/>
    </row>
    <row r="180" spans="1:12" hidden="1">
      <c r="A180" s="8">
        <f t="shared" si="3"/>
        <v>180</v>
      </c>
      <c r="B180" s="12"/>
      <c r="C180" s="8"/>
      <c r="D180" s="12"/>
      <c r="E180" s="44"/>
      <c r="F180" s="45"/>
      <c r="G180" s="46"/>
      <c r="H180" s="34" t="s">
        <v>884</v>
      </c>
      <c r="I180" s="59" t="s">
        <v>885</v>
      </c>
      <c r="J180" s="5"/>
      <c r="K180" s="46"/>
      <c r="L180" s="2"/>
    </row>
    <row r="181" spans="1:12" hidden="1">
      <c r="A181" s="8">
        <f t="shared" si="3"/>
        <v>181</v>
      </c>
      <c r="B181" s="12"/>
      <c r="C181" s="8"/>
      <c r="D181" s="12"/>
      <c r="E181" s="44"/>
      <c r="F181" s="45"/>
      <c r="G181" s="46"/>
      <c r="H181" s="34" t="s">
        <v>886</v>
      </c>
      <c r="I181" s="59" t="s">
        <v>883</v>
      </c>
      <c r="J181" s="5"/>
      <c r="K181" s="46"/>
      <c r="L181" s="2"/>
    </row>
    <row r="182" spans="1:12" hidden="1">
      <c r="A182" s="8">
        <f t="shared" si="3"/>
        <v>182</v>
      </c>
      <c r="B182" s="12"/>
      <c r="C182" s="8"/>
      <c r="D182" s="12"/>
      <c r="E182" s="44"/>
      <c r="F182" s="45"/>
      <c r="G182" s="46"/>
      <c r="H182" s="34" t="s">
        <v>887</v>
      </c>
      <c r="I182" s="59" t="s">
        <v>883</v>
      </c>
      <c r="J182" s="5"/>
      <c r="K182" s="46"/>
      <c r="L182" s="2"/>
    </row>
    <row r="183" spans="1:12" hidden="1">
      <c r="A183" s="8">
        <f t="shared" si="3"/>
        <v>183</v>
      </c>
      <c r="B183" s="12"/>
      <c r="C183" s="8"/>
      <c r="D183" s="12"/>
      <c r="E183" s="44"/>
      <c r="F183" s="45"/>
      <c r="G183" s="46"/>
      <c r="H183" s="34" t="s">
        <v>888</v>
      </c>
      <c r="I183" s="59" t="s">
        <v>883</v>
      </c>
      <c r="J183" s="5"/>
      <c r="K183" s="46"/>
      <c r="L183" s="2"/>
    </row>
    <row r="184" spans="1:12" hidden="1">
      <c r="A184" s="8">
        <f t="shared" si="3"/>
        <v>184</v>
      </c>
      <c r="B184" s="12"/>
      <c r="C184" s="8"/>
      <c r="D184" s="12"/>
      <c r="E184" s="44"/>
      <c r="F184" s="45"/>
      <c r="G184" s="46"/>
      <c r="H184" s="34" t="s">
        <v>889</v>
      </c>
      <c r="I184" s="59" t="s">
        <v>883</v>
      </c>
      <c r="J184" s="5"/>
      <c r="K184" s="46"/>
      <c r="L184" s="2"/>
    </row>
    <row r="185" spans="1:12" hidden="1">
      <c r="A185" s="8">
        <f t="shared" si="3"/>
        <v>185</v>
      </c>
      <c r="B185" s="12"/>
      <c r="C185" s="8"/>
      <c r="D185" s="12"/>
      <c r="E185" s="44"/>
      <c r="F185" s="45"/>
      <c r="G185" s="46"/>
      <c r="H185" s="34" t="s">
        <v>890</v>
      </c>
      <c r="I185" s="59" t="s">
        <v>883</v>
      </c>
      <c r="J185" s="5"/>
      <c r="K185" s="46"/>
      <c r="L185" s="2"/>
    </row>
    <row r="186" spans="1:12" hidden="1">
      <c r="A186" s="8">
        <f t="shared" si="3"/>
        <v>186</v>
      </c>
      <c r="B186" s="12"/>
      <c r="C186" s="8"/>
      <c r="D186" s="12"/>
      <c r="E186" s="44"/>
      <c r="F186" s="45"/>
      <c r="G186" s="46"/>
      <c r="H186" s="34" t="s">
        <v>891</v>
      </c>
      <c r="I186" s="59" t="s">
        <v>883</v>
      </c>
      <c r="J186" s="5"/>
      <c r="K186" s="46"/>
      <c r="L186" s="2"/>
    </row>
    <row r="187" spans="1:12" hidden="1">
      <c r="A187" s="8">
        <f t="shared" si="3"/>
        <v>187</v>
      </c>
      <c r="B187" s="12"/>
      <c r="C187" s="8"/>
      <c r="D187" s="12"/>
      <c r="E187" s="44"/>
      <c r="F187" s="45"/>
      <c r="G187" s="46"/>
      <c r="H187" s="34" t="s">
        <v>892</v>
      </c>
      <c r="I187" s="59" t="s">
        <v>893</v>
      </c>
      <c r="J187" s="5"/>
      <c r="K187" s="46"/>
      <c r="L187" s="2"/>
    </row>
    <row r="188" spans="1:12" hidden="1">
      <c r="A188" s="8">
        <f t="shared" si="3"/>
        <v>188</v>
      </c>
      <c r="B188" s="12"/>
      <c r="C188" s="8"/>
      <c r="D188" s="12"/>
      <c r="E188" s="44"/>
      <c r="F188" s="45"/>
      <c r="G188" s="46"/>
      <c r="H188" s="34" t="s">
        <v>894</v>
      </c>
      <c r="I188" s="59" t="s">
        <v>883</v>
      </c>
      <c r="J188" s="5"/>
      <c r="K188" s="46"/>
      <c r="L188" s="2"/>
    </row>
    <row r="189" spans="1:12">
      <c r="A189" s="8">
        <f t="shared" si="3"/>
        <v>189</v>
      </c>
      <c r="B189" s="13"/>
      <c r="C189" s="8" t="s">
        <v>895</v>
      </c>
      <c r="D189" s="13"/>
      <c r="E189" s="49" t="s">
        <v>39</v>
      </c>
      <c r="F189" s="49" t="s">
        <v>39</v>
      </c>
      <c r="G189" s="46" t="s">
        <v>896</v>
      </c>
      <c r="H189" s="34"/>
      <c r="I189" s="59"/>
      <c r="J189" s="5"/>
      <c r="K189" s="46"/>
      <c r="L189" s="2"/>
    </row>
    <row r="190" spans="1:12" hidden="1">
      <c r="A190" s="8">
        <f t="shared" si="3"/>
        <v>190</v>
      </c>
      <c r="B190" s="12"/>
      <c r="C190" s="8"/>
      <c r="D190" s="12"/>
      <c r="E190" s="44"/>
      <c r="F190" s="45"/>
      <c r="G190" s="46"/>
      <c r="H190" s="34" t="s">
        <v>897</v>
      </c>
      <c r="I190" s="59" t="s">
        <v>898</v>
      </c>
      <c r="J190" s="5"/>
      <c r="K190" s="46"/>
      <c r="L190" s="2"/>
    </row>
    <row r="191" spans="1:12" hidden="1">
      <c r="A191" s="8">
        <f t="shared" si="3"/>
        <v>191</v>
      </c>
      <c r="B191" s="12"/>
      <c r="C191" s="8"/>
      <c r="D191" s="12"/>
      <c r="E191" s="44"/>
      <c r="F191" s="45"/>
      <c r="G191" s="46"/>
      <c r="H191" s="34" t="s">
        <v>899</v>
      </c>
      <c r="I191" s="59" t="s">
        <v>898</v>
      </c>
      <c r="J191" s="5"/>
      <c r="K191" s="46"/>
      <c r="L191" s="2"/>
    </row>
    <row r="192" spans="1:12" hidden="1">
      <c r="A192" s="8">
        <f t="shared" si="3"/>
        <v>192</v>
      </c>
      <c r="B192" s="12"/>
      <c r="C192" s="8"/>
      <c r="D192" s="12"/>
      <c r="E192" s="44"/>
      <c r="F192" s="45"/>
      <c r="G192" s="46"/>
      <c r="H192" s="34" t="s">
        <v>900</v>
      </c>
      <c r="I192" s="59" t="s">
        <v>898</v>
      </c>
      <c r="J192" s="5"/>
      <c r="K192" s="46"/>
      <c r="L192" s="2"/>
    </row>
    <row r="193" spans="1:12" hidden="1">
      <c r="A193" s="8">
        <f t="shared" si="3"/>
        <v>193</v>
      </c>
      <c r="B193" s="12"/>
      <c r="C193" s="8"/>
      <c r="D193" s="12"/>
      <c r="E193" s="44"/>
      <c r="F193" s="45"/>
      <c r="G193" s="46"/>
      <c r="H193" s="34" t="s">
        <v>901</v>
      </c>
      <c r="I193" s="59" t="s">
        <v>902</v>
      </c>
      <c r="J193" s="5"/>
      <c r="K193" s="46"/>
      <c r="L193" s="2"/>
    </row>
    <row r="194" spans="1:12" hidden="1">
      <c r="A194" s="8">
        <f t="shared" si="3"/>
        <v>194</v>
      </c>
      <c r="B194" s="12"/>
      <c r="C194" s="8"/>
      <c r="D194" s="12"/>
      <c r="E194" s="44"/>
      <c r="F194" s="45"/>
      <c r="G194" s="46"/>
      <c r="H194" s="34" t="s">
        <v>903</v>
      </c>
      <c r="I194" s="59" t="s">
        <v>902</v>
      </c>
      <c r="J194" s="5"/>
      <c r="K194" s="46"/>
      <c r="L194" s="2"/>
    </row>
    <row r="195" spans="1:12" hidden="1">
      <c r="A195" s="8">
        <f t="shared" si="3"/>
        <v>195</v>
      </c>
      <c r="B195" s="12"/>
      <c r="C195" s="8"/>
      <c r="D195" s="12"/>
      <c r="E195" s="44"/>
      <c r="F195" s="45"/>
      <c r="G195" s="46"/>
      <c r="H195" s="34" t="s">
        <v>904</v>
      </c>
      <c r="I195" s="59" t="s">
        <v>902</v>
      </c>
      <c r="J195" s="5"/>
      <c r="K195" s="46"/>
      <c r="L195" s="2"/>
    </row>
    <row r="196" spans="1:12" hidden="1">
      <c r="A196" s="8">
        <f t="shared" si="3"/>
        <v>196</v>
      </c>
      <c r="B196" s="12"/>
      <c r="C196" s="8"/>
      <c r="D196" s="12"/>
      <c r="E196" s="44"/>
      <c r="F196" s="45"/>
      <c r="G196" s="46"/>
      <c r="H196" s="34" t="s">
        <v>905</v>
      </c>
      <c r="I196" s="59" t="s">
        <v>902</v>
      </c>
      <c r="J196" s="5"/>
      <c r="K196" s="46"/>
      <c r="L196" s="2"/>
    </row>
    <row r="197" spans="1:12" hidden="1">
      <c r="A197" s="8">
        <f t="shared" si="3"/>
        <v>197</v>
      </c>
      <c r="B197" s="12"/>
      <c r="C197" s="8"/>
      <c r="D197" s="12"/>
      <c r="E197" s="44"/>
      <c r="F197" s="45"/>
      <c r="G197" s="46"/>
      <c r="H197" s="34" t="s">
        <v>906</v>
      </c>
      <c r="I197" s="59" t="s">
        <v>902</v>
      </c>
      <c r="J197" s="5"/>
      <c r="K197" s="46"/>
      <c r="L197" s="2"/>
    </row>
    <row r="198" spans="1:12" hidden="1">
      <c r="A198" s="8">
        <f t="shared" si="3"/>
        <v>198</v>
      </c>
      <c r="B198" s="12"/>
      <c r="C198" s="8"/>
      <c r="D198" s="12"/>
      <c r="E198" s="44"/>
      <c r="F198" s="45"/>
      <c r="G198" s="46"/>
      <c r="H198" s="34" t="s">
        <v>907</v>
      </c>
      <c r="I198" s="59" t="s">
        <v>902</v>
      </c>
      <c r="J198" s="5"/>
      <c r="K198" s="46"/>
      <c r="L198" s="2"/>
    </row>
    <row r="199" spans="1:12" hidden="1">
      <c r="A199" s="8">
        <f t="shared" si="3"/>
        <v>199</v>
      </c>
      <c r="B199" s="12"/>
      <c r="C199" s="8"/>
      <c r="D199" s="12"/>
      <c r="E199" s="44"/>
      <c r="F199" s="45"/>
      <c r="G199" s="46"/>
      <c r="H199" s="34" t="s">
        <v>908</v>
      </c>
      <c r="I199" s="59" t="s">
        <v>909</v>
      </c>
      <c r="J199" s="5"/>
      <c r="K199" s="46"/>
      <c r="L199" s="2"/>
    </row>
    <row r="200" spans="1:12" hidden="1">
      <c r="A200" s="8">
        <f t="shared" si="3"/>
        <v>200</v>
      </c>
      <c r="B200" s="12"/>
      <c r="C200" s="8"/>
      <c r="D200" s="12"/>
      <c r="E200" s="44"/>
      <c r="F200" s="45"/>
      <c r="G200" s="46"/>
      <c r="H200" s="34" t="s">
        <v>910</v>
      </c>
      <c r="I200" s="59" t="s">
        <v>909</v>
      </c>
      <c r="J200" s="5"/>
      <c r="K200" s="46"/>
      <c r="L200" s="2"/>
    </row>
    <row r="201" spans="1:12" hidden="1">
      <c r="A201" s="8">
        <f t="shared" si="3"/>
        <v>201</v>
      </c>
      <c r="B201" s="12"/>
      <c r="C201" s="8"/>
      <c r="D201" s="12"/>
      <c r="E201" s="44"/>
      <c r="F201" s="45"/>
      <c r="G201" s="46"/>
      <c r="H201" s="34" t="s">
        <v>911</v>
      </c>
      <c r="I201" s="59" t="s">
        <v>909</v>
      </c>
      <c r="J201" s="5"/>
      <c r="K201" s="46"/>
      <c r="L201" s="2"/>
    </row>
    <row r="202" spans="1:12" hidden="1">
      <c r="A202" s="8">
        <f t="shared" si="3"/>
        <v>202</v>
      </c>
      <c r="B202" s="12"/>
      <c r="C202" s="8"/>
      <c r="D202" s="12"/>
      <c r="E202" s="44"/>
      <c r="F202" s="45"/>
      <c r="G202" s="46"/>
      <c r="H202" s="34" t="s">
        <v>912</v>
      </c>
      <c r="I202" s="59" t="s">
        <v>909</v>
      </c>
      <c r="J202" s="5"/>
      <c r="K202" s="46"/>
      <c r="L202" s="2"/>
    </row>
    <row r="203" spans="1:12" hidden="1">
      <c r="A203" s="8">
        <f t="shared" si="3"/>
        <v>203</v>
      </c>
      <c r="B203" s="12"/>
      <c r="C203" s="8"/>
      <c r="D203" s="12"/>
      <c r="E203" s="44"/>
      <c r="F203" s="45"/>
      <c r="G203" s="46"/>
      <c r="H203" s="34" t="s">
        <v>913</v>
      </c>
      <c r="I203" s="59" t="s">
        <v>914</v>
      </c>
      <c r="J203" s="5"/>
      <c r="K203" s="46"/>
      <c r="L203" s="2"/>
    </row>
    <row r="204" spans="1:12" hidden="1">
      <c r="A204" s="8">
        <f t="shared" si="3"/>
        <v>204</v>
      </c>
      <c r="B204" s="12"/>
      <c r="C204" s="8"/>
      <c r="D204" s="12"/>
      <c r="E204" s="44"/>
      <c r="F204" s="45"/>
      <c r="G204" s="46"/>
      <c r="H204" s="34" t="s">
        <v>915</v>
      </c>
      <c r="I204" s="59" t="s">
        <v>914</v>
      </c>
      <c r="J204" s="5"/>
      <c r="K204" s="46"/>
      <c r="L204" s="2"/>
    </row>
    <row r="205" spans="1:12" hidden="1">
      <c r="A205" s="8">
        <f t="shared" si="3"/>
        <v>205</v>
      </c>
      <c r="B205" s="12"/>
      <c r="C205" s="8"/>
      <c r="D205" s="12"/>
      <c r="E205" s="44"/>
      <c r="F205" s="45"/>
      <c r="G205" s="46"/>
      <c r="H205" s="34" t="s">
        <v>916</v>
      </c>
      <c r="I205" s="59" t="s">
        <v>914</v>
      </c>
      <c r="J205" s="5"/>
      <c r="K205" s="46"/>
      <c r="L205" s="2"/>
    </row>
    <row r="206" spans="1:12" hidden="1">
      <c r="A206" s="8">
        <f t="shared" si="3"/>
        <v>206</v>
      </c>
      <c r="B206" s="12"/>
      <c r="C206" s="8"/>
      <c r="D206" s="12"/>
      <c r="E206" s="44"/>
      <c r="F206" s="45"/>
      <c r="G206" s="46"/>
      <c r="H206" s="34" t="s">
        <v>917</v>
      </c>
      <c r="I206" s="59" t="s">
        <v>918</v>
      </c>
      <c r="J206" s="5"/>
      <c r="K206" s="46"/>
      <c r="L206" s="2"/>
    </row>
    <row r="207" spans="1:12" hidden="1">
      <c r="A207" s="8">
        <f t="shared" si="3"/>
        <v>207</v>
      </c>
      <c r="B207" s="12"/>
      <c r="C207" s="8"/>
      <c r="D207" s="12"/>
      <c r="E207" s="44"/>
      <c r="F207" s="45"/>
      <c r="G207" s="46"/>
      <c r="H207" s="34" t="s">
        <v>900</v>
      </c>
      <c r="I207" s="59" t="s">
        <v>898</v>
      </c>
      <c r="J207" s="5"/>
      <c r="K207" s="46"/>
      <c r="L207" s="2"/>
    </row>
    <row r="208" spans="1:12">
      <c r="A208" s="8">
        <f t="shared" si="3"/>
        <v>208</v>
      </c>
      <c r="B208" s="13"/>
      <c r="C208" s="8">
        <v>10</v>
      </c>
      <c r="D208" s="13"/>
      <c r="E208" s="49" t="s">
        <v>39</v>
      </c>
      <c r="F208" s="49" t="s">
        <v>39</v>
      </c>
      <c r="G208" s="46" t="s">
        <v>919</v>
      </c>
      <c r="H208" s="34"/>
      <c r="I208" s="59"/>
      <c r="J208" s="5"/>
      <c r="K208" s="46"/>
      <c r="L208" s="2"/>
    </row>
    <row r="209" spans="1:12" ht="38.25" hidden="1">
      <c r="A209" s="8">
        <f t="shared" si="3"/>
        <v>209</v>
      </c>
      <c r="B209" s="12"/>
      <c r="C209" s="8"/>
      <c r="D209" s="12"/>
      <c r="E209" s="44"/>
      <c r="F209" s="45"/>
      <c r="G209" s="46"/>
      <c r="H209" s="34" t="s">
        <v>920</v>
      </c>
      <c r="I209" s="59" t="s">
        <v>921</v>
      </c>
      <c r="J209" s="5"/>
      <c r="K209" s="46"/>
      <c r="L209" s="2"/>
    </row>
    <row r="210" spans="1:12" hidden="1">
      <c r="A210" s="8">
        <f t="shared" si="3"/>
        <v>210</v>
      </c>
      <c r="B210" s="12"/>
      <c r="C210" s="8"/>
      <c r="D210" s="12"/>
      <c r="E210" s="44"/>
      <c r="F210" s="45"/>
      <c r="G210" s="46"/>
      <c r="H210" s="34" t="s">
        <v>922</v>
      </c>
      <c r="I210" s="59" t="s">
        <v>923</v>
      </c>
      <c r="J210" s="5"/>
      <c r="K210" s="46"/>
      <c r="L210" s="2"/>
    </row>
    <row r="211" spans="1:12" hidden="1">
      <c r="A211" s="8">
        <f t="shared" si="3"/>
        <v>211</v>
      </c>
      <c r="B211" s="12"/>
      <c r="C211" s="8"/>
      <c r="D211" s="12"/>
      <c r="E211" s="44"/>
      <c r="F211" s="45"/>
      <c r="G211" s="46"/>
      <c r="H211" s="34" t="s">
        <v>924</v>
      </c>
      <c r="I211" s="59" t="s">
        <v>328</v>
      </c>
      <c r="J211" s="5"/>
      <c r="K211" s="46"/>
      <c r="L211" s="2"/>
    </row>
    <row r="212" spans="1:12" hidden="1">
      <c r="A212" s="8">
        <f t="shared" si="3"/>
        <v>212</v>
      </c>
      <c r="B212" s="12"/>
      <c r="C212" s="8"/>
      <c r="D212" s="12"/>
      <c r="E212" s="44"/>
      <c r="F212" s="45"/>
      <c r="G212" s="46"/>
      <c r="H212" s="34" t="s">
        <v>925</v>
      </c>
      <c r="I212" s="59" t="s">
        <v>926</v>
      </c>
      <c r="J212" s="5"/>
      <c r="K212" s="46"/>
      <c r="L212" s="2"/>
    </row>
    <row r="213" spans="1:12" hidden="1">
      <c r="A213" s="8">
        <f t="shared" si="3"/>
        <v>213</v>
      </c>
      <c r="B213" s="12"/>
      <c r="C213" s="8"/>
      <c r="D213" s="12"/>
      <c r="E213" s="44"/>
      <c r="F213" s="45"/>
      <c r="G213" s="46"/>
      <c r="H213" s="34" t="s">
        <v>927</v>
      </c>
      <c r="I213" s="59" t="s">
        <v>926</v>
      </c>
      <c r="J213" s="5"/>
      <c r="K213" s="46"/>
      <c r="L213" s="2"/>
    </row>
    <row r="214" spans="1:12" hidden="1">
      <c r="A214" s="8">
        <f t="shared" si="3"/>
        <v>214</v>
      </c>
      <c r="B214" s="12"/>
      <c r="C214" s="8"/>
      <c r="D214" s="12"/>
      <c r="E214" s="44"/>
      <c r="F214" s="45"/>
      <c r="G214" s="46"/>
      <c r="H214" s="34" t="s">
        <v>928</v>
      </c>
      <c r="I214" s="59" t="s">
        <v>926</v>
      </c>
      <c r="J214" s="5"/>
      <c r="K214" s="46"/>
      <c r="L214" s="2"/>
    </row>
    <row r="215" spans="1:12" hidden="1">
      <c r="A215" s="8">
        <f t="shared" si="3"/>
        <v>215</v>
      </c>
      <c r="B215" s="12"/>
      <c r="C215" s="8"/>
      <c r="D215" s="12"/>
      <c r="E215" s="44"/>
      <c r="F215" s="45"/>
      <c r="G215" s="46"/>
      <c r="H215" s="34" t="s">
        <v>929</v>
      </c>
      <c r="I215" s="59" t="s">
        <v>926</v>
      </c>
      <c r="J215" s="5"/>
      <c r="K215" s="46"/>
      <c r="L215" s="2"/>
    </row>
    <row r="216" spans="1:12" ht="25.5" hidden="1">
      <c r="A216" s="8">
        <f t="shared" si="3"/>
        <v>216</v>
      </c>
      <c r="B216" s="12"/>
      <c r="C216" s="8"/>
      <c r="D216" s="12"/>
      <c r="E216" s="44"/>
      <c r="F216" s="45"/>
      <c r="G216" s="46"/>
      <c r="H216" s="34" t="s">
        <v>930</v>
      </c>
      <c r="I216" s="59" t="s">
        <v>931</v>
      </c>
      <c r="J216" s="5"/>
      <c r="K216" s="46"/>
      <c r="L216" s="2"/>
    </row>
    <row r="217" spans="1:12" hidden="1">
      <c r="A217" s="8">
        <f t="shared" si="3"/>
        <v>217</v>
      </c>
      <c r="B217" s="12"/>
      <c r="C217" s="8"/>
      <c r="D217" s="12"/>
      <c r="E217" s="44"/>
      <c r="F217" s="45"/>
      <c r="G217" s="46"/>
      <c r="H217" s="34" t="s">
        <v>932</v>
      </c>
      <c r="I217" s="59" t="s">
        <v>933</v>
      </c>
      <c r="J217" s="5"/>
      <c r="K217" s="46"/>
      <c r="L217" s="2"/>
    </row>
    <row r="218" spans="1:12" ht="25.5" hidden="1">
      <c r="A218" s="8">
        <f t="shared" si="3"/>
        <v>218</v>
      </c>
      <c r="B218" s="12"/>
      <c r="C218" s="8"/>
      <c r="D218" s="12"/>
      <c r="E218" s="44"/>
      <c r="F218" s="45"/>
      <c r="G218" s="46"/>
      <c r="H218" s="34" t="s">
        <v>934</v>
      </c>
      <c r="I218" s="59" t="s">
        <v>935</v>
      </c>
      <c r="J218" s="5"/>
      <c r="K218" s="46"/>
      <c r="L218" s="2"/>
    </row>
    <row r="219" spans="1:12" hidden="1">
      <c r="A219" s="8">
        <f t="shared" si="3"/>
        <v>219</v>
      </c>
      <c r="B219" s="12"/>
      <c r="C219" s="8"/>
      <c r="D219" s="12"/>
      <c r="E219" s="44"/>
      <c r="F219" s="45"/>
      <c r="G219" s="46"/>
      <c r="H219" s="34" t="s">
        <v>936</v>
      </c>
      <c r="I219" s="59" t="s">
        <v>926</v>
      </c>
      <c r="J219" s="5"/>
      <c r="K219" s="46"/>
      <c r="L219" s="2"/>
    </row>
    <row r="220" spans="1:12" hidden="1">
      <c r="A220" s="8">
        <f t="shared" si="3"/>
        <v>220</v>
      </c>
      <c r="B220" s="12"/>
      <c r="C220" s="8"/>
      <c r="D220" s="12"/>
      <c r="E220" s="44"/>
      <c r="F220" s="45"/>
      <c r="G220" s="46"/>
      <c r="H220" s="34" t="s">
        <v>937</v>
      </c>
      <c r="I220" s="59" t="s">
        <v>926</v>
      </c>
      <c r="J220" s="5"/>
      <c r="K220" s="46"/>
      <c r="L220" s="2"/>
    </row>
    <row r="221" spans="1:12" hidden="1">
      <c r="A221" s="8">
        <f t="shared" si="3"/>
        <v>221</v>
      </c>
      <c r="B221" s="12"/>
      <c r="C221" s="8"/>
      <c r="D221" s="12"/>
      <c r="E221" s="44"/>
      <c r="F221" s="45"/>
      <c r="G221" s="46"/>
      <c r="H221" s="34" t="s">
        <v>938</v>
      </c>
      <c r="I221" s="59" t="s">
        <v>328</v>
      </c>
      <c r="J221" s="5"/>
      <c r="K221" s="46"/>
      <c r="L221" s="2"/>
    </row>
    <row r="222" spans="1:12" hidden="1">
      <c r="A222" s="8">
        <f t="shared" si="3"/>
        <v>222</v>
      </c>
      <c r="B222" s="12"/>
      <c r="C222" s="8"/>
      <c r="D222" s="12"/>
      <c r="E222" s="44"/>
      <c r="F222" s="45"/>
      <c r="G222" s="46"/>
      <c r="H222" s="34" t="s">
        <v>939</v>
      </c>
      <c r="I222" s="59" t="s">
        <v>328</v>
      </c>
      <c r="J222" s="5"/>
      <c r="K222" s="46"/>
      <c r="L222" s="2"/>
    </row>
    <row r="223" spans="1:12" hidden="1">
      <c r="A223" s="8">
        <f t="shared" si="3"/>
        <v>223</v>
      </c>
      <c r="B223" s="12"/>
      <c r="C223" s="8"/>
      <c r="D223" s="12"/>
      <c r="E223" s="44"/>
      <c r="F223" s="45"/>
      <c r="G223" s="46"/>
      <c r="H223" s="34" t="s">
        <v>940</v>
      </c>
      <c r="I223" s="59" t="s">
        <v>941</v>
      </c>
      <c r="J223" s="5"/>
      <c r="K223" s="46"/>
      <c r="L223" s="2"/>
    </row>
    <row r="224" spans="1:12" hidden="1">
      <c r="A224" s="8">
        <f t="shared" si="3"/>
        <v>224</v>
      </c>
      <c r="B224" s="12"/>
      <c r="C224" s="8"/>
      <c r="D224" s="12"/>
      <c r="E224" s="44"/>
      <c r="F224" s="45"/>
      <c r="G224" s="46"/>
      <c r="H224" s="34" t="s">
        <v>942</v>
      </c>
      <c r="I224" s="59" t="s">
        <v>562</v>
      </c>
      <c r="J224" s="5"/>
      <c r="K224" s="46"/>
      <c r="L224" s="2"/>
    </row>
    <row r="225" spans="1:12">
      <c r="A225" s="8">
        <f t="shared" si="3"/>
        <v>225</v>
      </c>
      <c r="B225" s="13"/>
      <c r="C225" s="8">
        <v>14</v>
      </c>
      <c r="D225" s="13"/>
      <c r="E225" s="49" t="s">
        <v>39</v>
      </c>
      <c r="F225" s="49" t="s">
        <v>39</v>
      </c>
      <c r="G225" s="46" t="s">
        <v>943</v>
      </c>
      <c r="H225" s="34"/>
      <c r="I225" s="59"/>
      <c r="J225" s="5"/>
      <c r="K225" s="46"/>
      <c r="L225" s="2"/>
    </row>
    <row r="226" spans="1:12" hidden="1">
      <c r="A226" s="8">
        <f t="shared" si="3"/>
        <v>226</v>
      </c>
      <c r="B226" s="12"/>
      <c r="C226" s="8"/>
      <c r="D226" s="12"/>
      <c r="E226" s="44"/>
      <c r="F226" s="45"/>
      <c r="G226" s="46"/>
      <c r="H226" s="34" t="s">
        <v>944</v>
      </c>
      <c r="I226" s="59" t="s">
        <v>945</v>
      </c>
      <c r="J226" s="5"/>
      <c r="K226" s="46"/>
      <c r="L226" s="2"/>
    </row>
    <row r="227" spans="1:12" hidden="1">
      <c r="A227" s="8">
        <f t="shared" si="3"/>
        <v>227</v>
      </c>
      <c r="B227" s="12"/>
      <c r="C227" s="8"/>
      <c r="D227" s="12"/>
      <c r="E227" s="44"/>
      <c r="F227" s="45"/>
      <c r="G227" s="46"/>
      <c r="H227" s="34" t="s">
        <v>946</v>
      </c>
      <c r="I227" s="59" t="s">
        <v>945</v>
      </c>
      <c r="J227" s="5"/>
      <c r="K227" s="46"/>
      <c r="L227" s="2"/>
    </row>
    <row r="228" spans="1:12" hidden="1">
      <c r="A228" s="8">
        <f t="shared" si="3"/>
        <v>228</v>
      </c>
      <c r="B228" s="12"/>
      <c r="C228" s="8"/>
      <c r="D228" s="12"/>
      <c r="E228" s="44"/>
      <c r="F228" s="45"/>
      <c r="G228" s="46"/>
      <c r="H228" s="34" t="s">
        <v>947</v>
      </c>
      <c r="I228" s="59" t="s">
        <v>945</v>
      </c>
      <c r="J228" s="5"/>
      <c r="K228" s="46"/>
      <c r="L228" s="2"/>
    </row>
    <row r="229" spans="1:12" hidden="1">
      <c r="A229" s="8">
        <f t="shared" si="3"/>
        <v>229</v>
      </c>
      <c r="B229" s="12"/>
      <c r="C229" s="8"/>
      <c r="D229" s="12"/>
      <c r="E229" s="44"/>
      <c r="F229" s="45"/>
      <c r="G229" s="46"/>
      <c r="H229" s="34" t="s">
        <v>948</v>
      </c>
      <c r="I229" s="59" t="s">
        <v>945</v>
      </c>
      <c r="J229" s="5"/>
      <c r="K229" s="46"/>
      <c r="L229" s="2"/>
    </row>
    <row r="230" spans="1:12" hidden="1">
      <c r="A230" s="8">
        <f t="shared" si="3"/>
        <v>230</v>
      </c>
      <c r="B230" s="12"/>
      <c r="C230" s="8"/>
      <c r="D230" s="12"/>
      <c r="E230" s="44"/>
      <c r="F230" s="45"/>
      <c r="G230" s="46"/>
      <c r="H230" s="34" t="s">
        <v>949</v>
      </c>
      <c r="I230" s="59" t="s">
        <v>945</v>
      </c>
      <c r="J230" s="5"/>
      <c r="K230" s="46"/>
      <c r="L230" s="2"/>
    </row>
    <row r="231" spans="1:12">
      <c r="A231" s="8">
        <f t="shared" si="3"/>
        <v>231</v>
      </c>
      <c r="B231" s="13"/>
      <c r="C231" s="74" t="s">
        <v>39</v>
      </c>
      <c r="D231" s="13"/>
      <c r="E231" s="48" t="s">
        <v>39</v>
      </c>
      <c r="F231" s="53" t="s">
        <v>950</v>
      </c>
      <c r="G231" s="50"/>
      <c r="H231" s="51"/>
      <c r="I231" s="62"/>
      <c r="J231" s="36" t="s">
        <v>951</v>
      </c>
      <c r="K231" s="50"/>
      <c r="L231" s="37"/>
    </row>
    <row r="232" spans="1:12">
      <c r="A232" s="8">
        <f>A230+1</f>
        <v>231</v>
      </c>
      <c r="B232" s="13"/>
      <c r="C232" s="8"/>
      <c r="D232" s="13"/>
      <c r="E232" s="65" t="s">
        <v>39</v>
      </c>
      <c r="F232" s="65" t="s">
        <v>39</v>
      </c>
      <c r="G232" s="50" t="s">
        <v>699</v>
      </c>
      <c r="H232" s="51"/>
      <c r="I232" s="62"/>
      <c r="J232" s="36"/>
      <c r="K232" s="50"/>
      <c r="L232" s="37"/>
    </row>
    <row r="233" spans="1:12">
      <c r="A233" s="73">
        <f>A231+1</f>
        <v>232</v>
      </c>
      <c r="B233" s="13"/>
      <c r="C233" s="8">
        <v>21</v>
      </c>
      <c r="D233" s="13"/>
      <c r="E233" s="49" t="s">
        <v>39</v>
      </c>
      <c r="F233" s="49" t="s">
        <v>39</v>
      </c>
      <c r="G233" s="71" t="s">
        <v>952</v>
      </c>
      <c r="H233" s="72"/>
      <c r="I233" s="62"/>
      <c r="J233" s="36"/>
      <c r="K233" s="50"/>
      <c r="L233" s="37"/>
    </row>
    <row r="234" spans="1:12" hidden="1">
      <c r="A234" s="8">
        <f t="shared" si="3"/>
        <v>233</v>
      </c>
      <c r="B234" s="35"/>
      <c r="C234" s="8"/>
      <c r="D234" s="35"/>
      <c r="E234" s="52"/>
      <c r="F234" s="53"/>
      <c r="G234" s="50"/>
      <c r="H234" s="51" t="s">
        <v>953</v>
      </c>
      <c r="I234" s="62"/>
      <c r="J234" s="36"/>
      <c r="K234" s="50"/>
      <c r="L234" s="37"/>
    </row>
    <row r="235" spans="1:12" hidden="1">
      <c r="A235" s="8">
        <f t="shared" si="3"/>
        <v>234</v>
      </c>
      <c r="B235" s="35"/>
      <c r="C235" s="8"/>
      <c r="D235" s="35"/>
      <c r="E235" s="52"/>
      <c r="F235" s="53"/>
      <c r="G235" s="50"/>
      <c r="H235" s="51" t="s">
        <v>954</v>
      </c>
      <c r="I235" s="62"/>
      <c r="J235" s="36"/>
      <c r="K235" s="50"/>
      <c r="L235" s="37"/>
    </row>
    <row r="236" spans="1:12" hidden="1">
      <c r="A236" s="8">
        <f t="shared" si="3"/>
        <v>235</v>
      </c>
      <c r="B236" s="35"/>
      <c r="C236" s="8"/>
      <c r="D236" s="35"/>
      <c r="E236" s="52"/>
      <c r="F236" s="53"/>
      <c r="G236" s="50"/>
      <c r="H236" s="51" t="s">
        <v>955</v>
      </c>
      <c r="I236" s="62"/>
      <c r="J236" s="36"/>
      <c r="K236" s="50"/>
      <c r="L236" s="37"/>
    </row>
    <row r="237" spans="1:12" hidden="1">
      <c r="A237" s="8">
        <f t="shared" si="3"/>
        <v>236</v>
      </c>
      <c r="B237" s="35"/>
      <c r="C237" s="8"/>
      <c r="D237" s="35"/>
      <c r="E237" s="52"/>
      <c r="F237" s="53"/>
      <c r="G237" s="50"/>
      <c r="H237" s="51" t="s">
        <v>956</v>
      </c>
      <c r="I237" s="62"/>
      <c r="J237" s="36"/>
      <c r="K237" s="50"/>
      <c r="L237" s="37"/>
    </row>
    <row r="238" spans="1:12">
      <c r="A238" s="73">
        <f t="shared" si="3"/>
        <v>237</v>
      </c>
      <c r="B238" s="75"/>
      <c r="C238" s="73">
        <v>40</v>
      </c>
      <c r="D238" s="13"/>
      <c r="E238" s="49" t="s">
        <v>39</v>
      </c>
      <c r="F238" s="49" t="s">
        <v>39</v>
      </c>
      <c r="G238" s="54" t="s">
        <v>957</v>
      </c>
      <c r="H238" s="55"/>
      <c r="I238" s="60"/>
      <c r="J238" s="10"/>
      <c r="K238" s="54"/>
      <c r="L238" s="4"/>
    </row>
    <row r="239" spans="1:12" hidden="1">
      <c r="A239" s="8">
        <f t="shared" si="3"/>
        <v>238</v>
      </c>
      <c r="B239" s="13"/>
      <c r="C239" s="8"/>
      <c r="D239" s="13"/>
      <c r="E239" s="56"/>
      <c r="F239" s="57"/>
      <c r="G239" s="54"/>
      <c r="H239" s="55" t="s">
        <v>958</v>
      </c>
      <c r="I239" s="60" t="s">
        <v>959</v>
      </c>
      <c r="J239" s="10"/>
      <c r="K239" s="54"/>
      <c r="L239" s="4"/>
    </row>
    <row r="240" spans="1:12" hidden="1">
      <c r="A240" s="8">
        <f t="shared" si="3"/>
        <v>239</v>
      </c>
      <c r="B240" s="13"/>
      <c r="C240" s="8"/>
      <c r="D240" s="13"/>
      <c r="E240" s="56"/>
      <c r="F240" s="57"/>
      <c r="G240" s="54"/>
      <c r="H240" s="55" t="s">
        <v>960</v>
      </c>
      <c r="I240" s="60" t="s">
        <v>959</v>
      </c>
      <c r="J240" s="10"/>
      <c r="K240" s="54"/>
      <c r="L240" s="4"/>
    </row>
    <row r="241" spans="1:12" hidden="1">
      <c r="A241" s="8">
        <f t="shared" ref="A241:A304" si="4">A240+1</f>
        <v>240</v>
      </c>
      <c r="B241" s="13"/>
      <c r="C241" s="8"/>
      <c r="D241" s="13"/>
      <c r="E241" s="56"/>
      <c r="F241" s="57"/>
      <c r="G241" s="54"/>
      <c r="H241" s="55" t="s">
        <v>961</v>
      </c>
      <c r="I241" s="60" t="s">
        <v>962</v>
      </c>
      <c r="J241" s="10"/>
      <c r="K241" s="54"/>
      <c r="L241" s="4"/>
    </row>
    <row r="242" spans="1:12" hidden="1">
      <c r="A242" s="8">
        <f t="shared" si="4"/>
        <v>241</v>
      </c>
      <c r="B242" s="13"/>
      <c r="C242" s="8"/>
      <c r="D242" s="13"/>
      <c r="E242" s="56"/>
      <c r="F242" s="57"/>
      <c r="G242" s="54"/>
      <c r="H242" s="55" t="s">
        <v>963</v>
      </c>
      <c r="I242" s="60" t="s">
        <v>962</v>
      </c>
      <c r="J242" s="10"/>
      <c r="K242" s="54"/>
      <c r="L242" s="4"/>
    </row>
    <row r="243" spans="1:12" hidden="1">
      <c r="A243" s="8">
        <f t="shared" si="4"/>
        <v>242</v>
      </c>
      <c r="B243" s="13"/>
      <c r="C243" s="8"/>
      <c r="D243" s="13"/>
      <c r="E243" s="56"/>
      <c r="F243" s="57"/>
      <c r="G243" s="54"/>
      <c r="H243" s="55" t="s">
        <v>964</v>
      </c>
      <c r="I243" s="60" t="s">
        <v>965</v>
      </c>
      <c r="J243" s="10"/>
      <c r="K243" s="54"/>
      <c r="L243" s="4"/>
    </row>
    <row r="244" spans="1:12" hidden="1">
      <c r="A244" s="8">
        <f t="shared" si="4"/>
        <v>243</v>
      </c>
      <c r="B244" s="13"/>
      <c r="C244" s="8"/>
      <c r="D244" s="13"/>
      <c r="E244" s="56"/>
      <c r="F244" s="57"/>
      <c r="G244" s="54"/>
      <c r="H244" s="55" t="s">
        <v>966</v>
      </c>
      <c r="I244" s="60" t="s">
        <v>959</v>
      </c>
      <c r="J244" s="10"/>
      <c r="K244" s="54"/>
      <c r="L244" s="4"/>
    </row>
    <row r="245" spans="1:12" hidden="1">
      <c r="A245" s="8">
        <f t="shared" si="4"/>
        <v>244</v>
      </c>
      <c r="B245" s="13"/>
      <c r="C245" s="8"/>
      <c r="D245" s="13"/>
      <c r="E245" s="56"/>
      <c r="F245" s="57"/>
      <c r="G245" s="54"/>
      <c r="H245" s="55" t="s">
        <v>967</v>
      </c>
      <c r="I245" s="60" t="s">
        <v>968</v>
      </c>
      <c r="J245" s="10"/>
      <c r="K245" s="54"/>
      <c r="L245" s="4"/>
    </row>
    <row r="246" spans="1:12" hidden="1">
      <c r="A246" s="8">
        <f t="shared" si="4"/>
        <v>245</v>
      </c>
      <c r="B246" s="13"/>
      <c r="C246" s="8"/>
      <c r="D246" s="13"/>
      <c r="E246" s="56"/>
      <c r="F246" s="57"/>
      <c r="G246" s="54"/>
      <c r="H246" s="55" t="s">
        <v>969</v>
      </c>
      <c r="I246" s="60" t="s">
        <v>968</v>
      </c>
      <c r="J246" s="10"/>
      <c r="K246" s="54"/>
      <c r="L246" s="4"/>
    </row>
    <row r="247" spans="1:12" hidden="1">
      <c r="A247" s="8">
        <f t="shared" si="4"/>
        <v>246</v>
      </c>
      <c r="B247" s="13"/>
      <c r="C247" s="8"/>
      <c r="D247" s="13"/>
      <c r="E247" s="56"/>
      <c r="F247" s="57"/>
      <c r="G247" s="54"/>
      <c r="H247" s="55" t="s">
        <v>970</v>
      </c>
      <c r="I247" s="60" t="s">
        <v>959</v>
      </c>
      <c r="J247" s="10"/>
      <c r="K247" s="54"/>
      <c r="L247" s="4"/>
    </row>
    <row r="248" spans="1:12" hidden="1">
      <c r="A248" s="8">
        <f t="shared" si="4"/>
        <v>247</v>
      </c>
      <c r="B248" s="13"/>
      <c r="C248" s="8"/>
      <c r="D248" s="13"/>
      <c r="E248" s="56"/>
      <c r="F248" s="57"/>
      <c r="G248" s="54"/>
      <c r="H248" s="55" t="s">
        <v>971</v>
      </c>
      <c r="I248" s="60" t="s">
        <v>968</v>
      </c>
      <c r="J248" s="10"/>
      <c r="K248" s="54"/>
      <c r="L248" s="4"/>
    </row>
    <row r="249" spans="1:12" hidden="1">
      <c r="A249" s="8">
        <f t="shared" si="4"/>
        <v>248</v>
      </c>
      <c r="B249" s="13"/>
      <c r="C249" s="8"/>
      <c r="D249" s="13"/>
      <c r="E249" s="56"/>
      <c r="F249" s="57"/>
      <c r="G249" s="54"/>
      <c r="H249" s="55" t="s">
        <v>972</v>
      </c>
      <c r="I249" s="60" t="s">
        <v>968</v>
      </c>
      <c r="J249" s="10"/>
      <c r="K249" s="54"/>
      <c r="L249" s="4"/>
    </row>
    <row r="250" spans="1:12" hidden="1">
      <c r="A250" s="8">
        <f t="shared" si="4"/>
        <v>249</v>
      </c>
      <c r="B250" s="13"/>
      <c r="C250" s="8"/>
      <c r="D250" s="13"/>
      <c r="E250" s="56"/>
      <c r="F250" s="57"/>
      <c r="G250" s="54"/>
      <c r="H250" s="55" t="s">
        <v>973</v>
      </c>
      <c r="I250" s="60" t="s">
        <v>959</v>
      </c>
      <c r="J250" s="10"/>
      <c r="K250" s="54"/>
      <c r="L250" s="4"/>
    </row>
    <row r="251" spans="1:12" hidden="1">
      <c r="A251" s="8">
        <f t="shared" si="4"/>
        <v>250</v>
      </c>
      <c r="B251" s="13"/>
      <c r="C251" s="8"/>
      <c r="D251" s="13"/>
      <c r="E251" s="56"/>
      <c r="F251" s="57"/>
      <c r="G251" s="54"/>
      <c r="H251" s="55" t="s">
        <v>974</v>
      </c>
      <c r="I251" s="60" t="s">
        <v>968</v>
      </c>
      <c r="J251" s="10"/>
      <c r="K251" s="54"/>
      <c r="L251" s="4"/>
    </row>
    <row r="252" spans="1:12" hidden="1">
      <c r="A252" s="8">
        <f t="shared" si="4"/>
        <v>251</v>
      </c>
      <c r="B252" s="13"/>
      <c r="C252" s="8"/>
      <c r="D252" s="13"/>
      <c r="E252" s="56"/>
      <c r="F252" s="57"/>
      <c r="G252" s="54"/>
      <c r="H252" s="55" t="s">
        <v>975</v>
      </c>
      <c r="I252" s="60" t="s">
        <v>959</v>
      </c>
      <c r="J252" s="10"/>
      <c r="K252" s="54"/>
      <c r="L252" s="4"/>
    </row>
    <row r="253" spans="1:12" hidden="1">
      <c r="A253" s="8">
        <f t="shared" si="4"/>
        <v>252</v>
      </c>
      <c r="B253" s="13"/>
      <c r="C253" s="8"/>
      <c r="D253" s="13"/>
      <c r="E253" s="56"/>
      <c r="F253" s="57"/>
      <c r="G253" s="54"/>
      <c r="H253" s="55" t="s">
        <v>976</v>
      </c>
      <c r="I253" s="60" t="s">
        <v>968</v>
      </c>
      <c r="J253" s="10"/>
      <c r="K253" s="54"/>
      <c r="L253" s="4"/>
    </row>
    <row r="254" spans="1:12" hidden="1">
      <c r="A254" s="8">
        <f t="shared" si="4"/>
        <v>253</v>
      </c>
      <c r="B254" s="13"/>
      <c r="C254" s="8"/>
      <c r="D254" s="13"/>
      <c r="E254" s="56"/>
      <c r="F254" s="57"/>
      <c r="G254" s="54"/>
      <c r="H254" s="55" t="s">
        <v>977</v>
      </c>
      <c r="I254" s="60" t="s">
        <v>968</v>
      </c>
      <c r="J254" s="10"/>
      <c r="K254" s="54"/>
      <c r="L254" s="4"/>
    </row>
    <row r="255" spans="1:12" hidden="1">
      <c r="A255" s="8">
        <f t="shared" si="4"/>
        <v>254</v>
      </c>
      <c r="B255" s="13"/>
      <c r="C255" s="8"/>
      <c r="D255" s="13"/>
      <c r="E255" s="56"/>
      <c r="F255" s="57"/>
      <c r="G255" s="54"/>
      <c r="H255" s="55" t="s">
        <v>978</v>
      </c>
      <c r="I255" s="60" t="s">
        <v>959</v>
      </c>
      <c r="J255" s="10"/>
      <c r="K255" s="54"/>
      <c r="L255" s="4"/>
    </row>
    <row r="256" spans="1:12" hidden="1">
      <c r="A256" s="8">
        <f t="shared" si="4"/>
        <v>255</v>
      </c>
      <c r="B256" s="13"/>
      <c r="C256" s="8"/>
      <c r="D256" s="13"/>
      <c r="E256" s="56"/>
      <c r="F256" s="57"/>
      <c r="G256" s="54"/>
      <c r="H256" s="55" t="s">
        <v>979</v>
      </c>
      <c r="I256" s="60" t="s">
        <v>968</v>
      </c>
      <c r="J256" s="10"/>
      <c r="K256" s="54"/>
      <c r="L256" s="4"/>
    </row>
    <row r="257" spans="1:12" hidden="1">
      <c r="A257" s="8">
        <f t="shared" si="4"/>
        <v>256</v>
      </c>
      <c r="B257" s="13"/>
      <c r="C257" s="8"/>
      <c r="D257" s="13"/>
      <c r="E257" s="56"/>
      <c r="F257" s="57"/>
      <c r="G257" s="54"/>
      <c r="H257" s="55" t="s">
        <v>980</v>
      </c>
      <c r="I257" s="60" t="s">
        <v>968</v>
      </c>
      <c r="J257" s="10"/>
      <c r="K257" s="54"/>
      <c r="L257" s="4"/>
    </row>
    <row r="258" spans="1:12" hidden="1">
      <c r="A258" s="8">
        <f t="shared" si="4"/>
        <v>257</v>
      </c>
      <c r="B258" s="13"/>
      <c r="C258" s="8"/>
      <c r="D258" s="13"/>
      <c r="E258" s="56"/>
      <c r="F258" s="57"/>
      <c r="G258" s="54"/>
      <c r="H258" s="55" t="s">
        <v>981</v>
      </c>
      <c r="I258" s="60" t="s">
        <v>968</v>
      </c>
      <c r="J258" s="10"/>
      <c r="K258" s="54"/>
      <c r="L258" s="4"/>
    </row>
    <row r="259" spans="1:12" hidden="1">
      <c r="A259" s="8">
        <f t="shared" si="4"/>
        <v>258</v>
      </c>
      <c r="B259" s="13"/>
      <c r="C259" s="8"/>
      <c r="D259" s="13"/>
      <c r="E259" s="56"/>
      <c r="F259" s="57"/>
      <c r="G259" s="54"/>
      <c r="H259" s="55" t="s">
        <v>982</v>
      </c>
      <c r="I259" s="60" t="s">
        <v>968</v>
      </c>
      <c r="J259" s="10"/>
      <c r="K259" s="54"/>
      <c r="L259" s="4"/>
    </row>
    <row r="260" spans="1:12" hidden="1">
      <c r="A260" s="8">
        <f t="shared" si="4"/>
        <v>259</v>
      </c>
      <c r="B260" s="13"/>
      <c r="C260" s="8"/>
      <c r="D260" s="13"/>
      <c r="E260" s="56"/>
      <c r="F260" s="57"/>
      <c r="G260" s="54"/>
      <c r="H260" s="55" t="s">
        <v>983</v>
      </c>
      <c r="I260" s="60" t="s">
        <v>959</v>
      </c>
      <c r="J260" s="10"/>
      <c r="K260" s="54"/>
      <c r="L260" s="4"/>
    </row>
    <row r="261" spans="1:12" hidden="1">
      <c r="A261" s="8">
        <f t="shared" si="4"/>
        <v>260</v>
      </c>
      <c r="B261" s="13"/>
      <c r="C261" s="8"/>
      <c r="D261" s="13"/>
      <c r="E261" s="56"/>
      <c r="F261" s="57"/>
      <c r="G261" s="54"/>
      <c r="H261" s="55" t="s">
        <v>984</v>
      </c>
      <c r="I261" s="60" t="s">
        <v>968</v>
      </c>
      <c r="J261" s="10"/>
      <c r="K261" s="54"/>
      <c r="L261" s="4"/>
    </row>
    <row r="262" spans="1:12" hidden="1">
      <c r="A262" s="8">
        <f t="shared" si="4"/>
        <v>261</v>
      </c>
      <c r="B262" s="13"/>
      <c r="C262" s="8"/>
      <c r="D262" s="13"/>
      <c r="E262" s="56"/>
      <c r="F262" s="57"/>
      <c r="G262" s="54"/>
      <c r="H262" s="55" t="s">
        <v>963</v>
      </c>
      <c r="I262" s="60" t="s">
        <v>962</v>
      </c>
      <c r="J262" s="10"/>
      <c r="K262" s="54"/>
      <c r="L262" s="4"/>
    </row>
    <row r="263" spans="1:12" hidden="1">
      <c r="A263" s="8">
        <f t="shared" si="4"/>
        <v>262</v>
      </c>
      <c r="B263" s="13"/>
      <c r="C263" s="8"/>
      <c r="D263" s="13"/>
      <c r="E263" s="56"/>
      <c r="F263" s="57"/>
      <c r="G263" s="54"/>
      <c r="H263" s="55" t="s">
        <v>985</v>
      </c>
      <c r="I263" s="60" t="s">
        <v>986</v>
      </c>
      <c r="J263" s="10"/>
      <c r="K263" s="54"/>
      <c r="L263" s="4"/>
    </row>
    <row r="264" spans="1:12" hidden="1">
      <c r="A264" s="8">
        <f t="shared" si="4"/>
        <v>263</v>
      </c>
      <c r="B264" s="13"/>
      <c r="C264" s="8"/>
      <c r="D264" s="13"/>
      <c r="E264" s="56"/>
      <c r="F264" s="57"/>
      <c r="G264" s="54"/>
      <c r="H264" s="55" t="s">
        <v>987</v>
      </c>
      <c r="I264" s="60" t="s">
        <v>686</v>
      </c>
      <c r="J264" s="10"/>
      <c r="K264" s="54"/>
      <c r="L264" s="4"/>
    </row>
    <row r="265" spans="1:12" hidden="1">
      <c r="A265" s="8">
        <f t="shared" si="4"/>
        <v>264</v>
      </c>
      <c r="B265" s="13"/>
      <c r="C265" s="8"/>
      <c r="D265" s="13"/>
      <c r="E265" s="56"/>
      <c r="F265" s="57"/>
      <c r="G265" s="54"/>
      <c r="H265" s="55" t="s">
        <v>988</v>
      </c>
      <c r="I265" s="60" t="s">
        <v>686</v>
      </c>
      <c r="J265" s="10"/>
      <c r="K265" s="54"/>
      <c r="L265" s="4"/>
    </row>
    <row r="266" spans="1:12" hidden="1">
      <c r="A266" s="8">
        <f t="shared" si="4"/>
        <v>265</v>
      </c>
      <c r="B266" s="13"/>
      <c r="C266" s="8"/>
      <c r="D266" s="13"/>
      <c r="E266" s="56"/>
      <c r="F266" s="57"/>
      <c r="G266" s="54"/>
      <c r="H266" s="55" t="s">
        <v>989</v>
      </c>
      <c r="I266" s="60" t="s">
        <v>990</v>
      </c>
      <c r="J266" s="10"/>
      <c r="K266" s="54"/>
      <c r="L266" s="4"/>
    </row>
    <row r="267" spans="1:12" hidden="1">
      <c r="A267" s="8">
        <f t="shared" si="4"/>
        <v>266</v>
      </c>
      <c r="B267" s="13"/>
      <c r="C267" s="8"/>
      <c r="D267" s="13"/>
      <c r="E267" s="56"/>
      <c r="F267" s="57"/>
      <c r="G267" s="54"/>
      <c r="H267" s="55" t="s">
        <v>991</v>
      </c>
      <c r="I267" s="60" t="s">
        <v>992</v>
      </c>
      <c r="J267" s="10"/>
      <c r="K267" s="54"/>
      <c r="L267" s="4"/>
    </row>
    <row r="268" spans="1:12" hidden="1">
      <c r="A268" s="8">
        <f t="shared" si="4"/>
        <v>267</v>
      </c>
      <c r="B268" s="13"/>
      <c r="C268" s="8"/>
      <c r="D268" s="13"/>
      <c r="E268" s="56"/>
      <c r="F268" s="57"/>
      <c r="G268" s="54"/>
      <c r="H268" s="55" t="s">
        <v>993</v>
      </c>
      <c r="I268" s="60" t="s">
        <v>994</v>
      </c>
      <c r="J268" s="10"/>
      <c r="K268" s="54"/>
      <c r="L268" s="4"/>
    </row>
    <row r="269" spans="1:12" ht="25.5" hidden="1">
      <c r="A269" s="8">
        <f t="shared" si="4"/>
        <v>268</v>
      </c>
      <c r="B269" s="13"/>
      <c r="C269" s="8"/>
      <c r="D269" s="13"/>
      <c r="E269" s="56"/>
      <c r="F269" s="57"/>
      <c r="G269" s="54"/>
      <c r="H269" s="55" t="s">
        <v>995</v>
      </c>
      <c r="I269" s="60" t="s">
        <v>996</v>
      </c>
      <c r="J269" s="10"/>
      <c r="K269" s="54"/>
      <c r="L269" s="4"/>
    </row>
    <row r="270" spans="1:12" hidden="1">
      <c r="A270" s="8">
        <f t="shared" si="4"/>
        <v>269</v>
      </c>
      <c r="B270" s="13"/>
      <c r="C270" s="8"/>
      <c r="D270" s="13"/>
      <c r="E270" s="56"/>
      <c r="F270" s="57"/>
      <c r="G270" s="54"/>
      <c r="H270" s="55" t="s">
        <v>997</v>
      </c>
      <c r="I270" s="60" t="s">
        <v>998</v>
      </c>
      <c r="J270" s="10"/>
      <c r="K270" s="54"/>
      <c r="L270" s="4"/>
    </row>
    <row r="271" spans="1:12" ht="25.5" hidden="1">
      <c r="A271" s="8">
        <f t="shared" si="4"/>
        <v>270</v>
      </c>
      <c r="B271" s="13"/>
      <c r="C271" s="8"/>
      <c r="D271" s="13"/>
      <c r="E271" s="56"/>
      <c r="F271" s="57"/>
      <c r="G271" s="54"/>
      <c r="H271" s="55" t="s">
        <v>999</v>
      </c>
      <c r="I271" s="60" t="s">
        <v>1000</v>
      </c>
      <c r="J271" s="10"/>
      <c r="K271" s="54"/>
      <c r="L271" s="4"/>
    </row>
    <row r="272" spans="1:12" hidden="1">
      <c r="A272" s="8">
        <f t="shared" si="4"/>
        <v>271</v>
      </c>
      <c r="B272" s="13"/>
      <c r="C272" s="8"/>
      <c r="D272" s="13"/>
      <c r="E272" s="56"/>
      <c r="F272" s="57"/>
      <c r="G272" s="54"/>
      <c r="H272" s="55" t="s">
        <v>1001</v>
      </c>
      <c r="I272" s="60" t="s">
        <v>986</v>
      </c>
      <c r="J272" s="10"/>
      <c r="K272" s="54"/>
      <c r="L272" s="4"/>
    </row>
    <row r="273" spans="1:12" hidden="1">
      <c r="A273" s="8">
        <f t="shared" si="4"/>
        <v>272</v>
      </c>
      <c r="B273" s="13"/>
      <c r="C273" s="8"/>
      <c r="D273" s="13"/>
      <c r="E273" s="56"/>
      <c r="F273" s="57"/>
      <c r="G273" s="54"/>
      <c r="H273" s="55" t="s">
        <v>1002</v>
      </c>
      <c r="I273" s="60" t="s">
        <v>986</v>
      </c>
      <c r="J273" s="10"/>
      <c r="K273" s="54"/>
      <c r="L273" s="4"/>
    </row>
    <row r="274" spans="1:12">
      <c r="A274" s="8">
        <f t="shared" si="4"/>
        <v>273</v>
      </c>
      <c r="B274" s="13"/>
      <c r="C274" s="8">
        <v>22</v>
      </c>
      <c r="D274" s="13"/>
      <c r="E274" s="49" t="s">
        <v>39</v>
      </c>
      <c r="F274" s="49" t="s">
        <v>39</v>
      </c>
      <c r="G274" s="54" t="s">
        <v>1003</v>
      </c>
      <c r="H274" s="55"/>
      <c r="I274" s="60"/>
      <c r="J274" s="10"/>
      <c r="K274" s="54"/>
      <c r="L274" s="4"/>
    </row>
    <row r="275" spans="1:12" hidden="1">
      <c r="A275" s="8">
        <f t="shared" si="4"/>
        <v>274</v>
      </c>
      <c r="B275" s="13"/>
      <c r="C275" s="8"/>
      <c r="D275" s="13"/>
      <c r="E275" s="56"/>
      <c r="F275" s="57"/>
      <c r="G275" s="54"/>
      <c r="H275" s="55" t="s">
        <v>1004</v>
      </c>
      <c r="I275" s="60" t="s">
        <v>1005</v>
      </c>
      <c r="J275" s="10"/>
      <c r="K275" s="54"/>
      <c r="L275" s="4"/>
    </row>
    <row r="276" spans="1:12" hidden="1">
      <c r="A276" s="8">
        <f t="shared" si="4"/>
        <v>275</v>
      </c>
      <c r="B276" s="13"/>
      <c r="C276" s="8"/>
      <c r="D276" s="13"/>
      <c r="E276" s="56"/>
      <c r="F276" s="57"/>
      <c r="G276" s="54"/>
      <c r="H276" s="55" t="s">
        <v>1006</v>
      </c>
      <c r="I276" s="60" t="s">
        <v>1007</v>
      </c>
      <c r="J276" s="10"/>
      <c r="K276" s="54"/>
      <c r="L276" s="4"/>
    </row>
    <row r="277" spans="1:12" hidden="1">
      <c r="A277" s="8">
        <f t="shared" si="4"/>
        <v>276</v>
      </c>
      <c r="B277" s="13"/>
      <c r="C277" s="8"/>
      <c r="D277" s="13"/>
      <c r="E277" s="56"/>
      <c r="F277" s="57"/>
      <c r="G277" s="54"/>
      <c r="H277" s="55" t="s">
        <v>1008</v>
      </c>
      <c r="I277" s="60" t="s">
        <v>1009</v>
      </c>
      <c r="J277" s="10"/>
      <c r="K277" s="54"/>
      <c r="L277" s="4"/>
    </row>
    <row r="278" spans="1:12" hidden="1">
      <c r="A278" s="8">
        <f t="shared" si="4"/>
        <v>277</v>
      </c>
      <c r="B278" s="13"/>
      <c r="C278" s="8"/>
      <c r="D278" s="13"/>
      <c r="E278" s="56"/>
      <c r="F278" s="57"/>
      <c r="G278" s="54"/>
      <c r="H278" s="55" t="s">
        <v>1010</v>
      </c>
      <c r="I278" s="60" t="s">
        <v>1009</v>
      </c>
      <c r="J278" s="10"/>
      <c r="K278" s="54"/>
      <c r="L278" s="4"/>
    </row>
    <row r="279" spans="1:12" hidden="1">
      <c r="A279" s="8">
        <f t="shared" si="4"/>
        <v>278</v>
      </c>
      <c r="B279" s="13"/>
      <c r="C279" s="8"/>
      <c r="D279" s="13"/>
      <c r="E279" s="56"/>
      <c r="F279" s="57"/>
      <c r="G279" s="54"/>
      <c r="H279" s="55" t="s">
        <v>1011</v>
      </c>
      <c r="I279" s="60" t="s">
        <v>1012</v>
      </c>
      <c r="J279" s="10"/>
      <c r="K279" s="54"/>
      <c r="L279" s="4"/>
    </row>
    <row r="280" spans="1:12" ht="25.5" hidden="1">
      <c r="A280" s="8">
        <f t="shared" si="4"/>
        <v>279</v>
      </c>
      <c r="B280" s="13"/>
      <c r="C280" s="8"/>
      <c r="D280" s="13"/>
      <c r="E280" s="56"/>
      <c r="F280" s="57"/>
      <c r="G280" s="54"/>
      <c r="H280" s="55" t="s">
        <v>1013</v>
      </c>
      <c r="I280" s="60" t="s">
        <v>1014</v>
      </c>
      <c r="J280" s="10"/>
      <c r="K280" s="54"/>
      <c r="L280" s="4"/>
    </row>
    <row r="281" spans="1:12" hidden="1">
      <c r="A281" s="8">
        <f t="shared" si="4"/>
        <v>280</v>
      </c>
      <c r="B281" s="13"/>
      <c r="C281" s="8"/>
      <c r="D281" s="13"/>
      <c r="E281" s="56"/>
      <c r="F281" s="57"/>
      <c r="G281" s="54"/>
      <c r="H281" s="55" t="s">
        <v>1015</v>
      </c>
      <c r="I281" s="60" t="s">
        <v>1016</v>
      </c>
      <c r="J281" s="10"/>
      <c r="K281" s="54"/>
      <c r="L281" s="4"/>
    </row>
    <row r="282" spans="1:12" hidden="1">
      <c r="A282" s="8">
        <f t="shared" si="4"/>
        <v>281</v>
      </c>
      <c r="B282" s="13"/>
      <c r="C282" s="8"/>
      <c r="D282" s="13"/>
      <c r="E282" s="56"/>
      <c r="F282" s="57"/>
      <c r="G282" s="54"/>
      <c r="H282" s="55" t="s">
        <v>1017</v>
      </c>
      <c r="I282" s="60" t="s">
        <v>1009</v>
      </c>
      <c r="J282" s="10"/>
      <c r="K282" s="54"/>
      <c r="L282" s="4"/>
    </row>
    <row r="283" spans="1:12" hidden="1">
      <c r="A283" s="8">
        <f t="shared" si="4"/>
        <v>282</v>
      </c>
      <c r="B283" s="13"/>
      <c r="C283" s="8"/>
      <c r="D283" s="13"/>
      <c r="E283" s="56"/>
      <c r="F283" s="57"/>
      <c r="G283" s="54"/>
      <c r="H283" s="55" t="s">
        <v>1018</v>
      </c>
      <c r="I283" s="60" t="s">
        <v>1009</v>
      </c>
      <c r="J283" s="10"/>
      <c r="K283" s="54"/>
      <c r="L283" s="4"/>
    </row>
    <row r="284" spans="1:12" hidden="1">
      <c r="A284" s="8">
        <f t="shared" si="4"/>
        <v>283</v>
      </c>
      <c r="B284" s="13"/>
      <c r="C284" s="8"/>
      <c r="D284" s="13"/>
      <c r="E284" s="56"/>
      <c r="F284" s="57"/>
      <c r="G284" s="54"/>
      <c r="H284" s="55" t="s">
        <v>1019</v>
      </c>
      <c r="I284" s="60" t="s">
        <v>1016</v>
      </c>
      <c r="J284" s="10"/>
      <c r="K284" s="54"/>
      <c r="L284" s="4"/>
    </row>
    <row r="285" spans="1:12" ht="25.5" hidden="1">
      <c r="A285" s="8">
        <f t="shared" si="4"/>
        <v>284</v>
      </c>
      <c r="B285" s="13"/>
      <c r="C285" s="8"/>
      <c r="D285" s="13"/>
      <c r="E285" s="56"/>
      <c r="F285" s="57"/>
      <c r="G285" s="54"/>
      <c r="H285" s="55" t="s">
        <v>1020</v>
      </c>
      <c r="I285" s="60" t="s">
        <v>1014</v>
      </c>
      <c r="J285" s="10"/>
      <c r="K285" s="54"/>
      <c r="L285" s="4"/>
    </row>
    <row r="286" spans="1:12" hidden="1">
      <c r="A286" s="8">
        <f t="shared" si="4"/>
        <v>285</v>
      </c>
      <c r="B286" s="13"/>
      <c r="C286" s="8"/>
      <c r="D286" s="13"/>
      <c r="E286" s="56"/>
      <c r="F286" s="57"/>
      <c r="G286" s="54"/>
      <c r="H286" s="55" t="s">
        <v>1021</v>
      </c>
      <c r="I286" s="60" t="s">
        <v>1012</v>
      </c>
      <c r="J286" s="10"/>
      <c r="K286" s="54"/>
      <c r="L286" s="4"/>
    </row>
    <row r="287" spans="1:12" hidden="1">
      <c r="A287" s="8">
        <f t="shared" si="4"/>
        <v>286</v>
      </c>
      <c r="B287" s="13"/>
      <c r="C287" s="74" t="s">
        <v>39</v>
      </c>
      <c r="D287" s="13"/>
      <c r="E287" s="56" t="s">
        <v>1022</v>
      </c>
      <c r="F287" s="57"/>
      <c r="G287" s="54"/>
      <c r="H287" s="55"/>
      <c r="I287" s="60"/>
      <c r="J287" s="11"/>
      <c r="K287" s="58"/>
      <c r="L287" s="4"/>
    </row>
    <row r="288" spans="1:12" s="67" customFormat="1" ht="12" customHeight="1">
      <c r="A288" s="8">
        <f t="shared" si="4"/>
        <v>287</v>
      </c>
      <c r="B288" s="13"/>
      <c r="C288" s="74" t="s">
        <v>39</v>
      </c>
      <c r="D288" s="13"/>
      <c r="E288" s="66" t="s">
        <v>39</v>
      </c>
      <c r="F288" s="53" t="s">
        <v>1023</v>
      </c>
      <c r="G288" s="50"/>
      <c r="H288" s="51"/>
      <c r="I288" s="62"/>
      <c r="J288" s="36" t="s">
        <v>1024</v>
      </c>
      <c r="K288" s="50"/>
      <c r="L288" s="37"/>
    </row>
    <row r="289" spans="1:12" s="67" customFormat="1">
      <c r="A289" s="8">
        <f t="shared" si="4"/>
        <v>288</v>
      </c>
      <c r="B289" s="13"/>
      <c r="C289" s="8"/>
      <c r="D289" s="13"/>
      <c r="E289" s="65" t="s">
        <v>39</v>
      </c>
      <c r="F289" s="65" t="s">
        <v>39</v>
      </c>
      <c r="G289" s="50" t="s">
        <v>575</v>
      </c>
      <c r="H289" s="51"/>
      <c r="I289" s="62"/>
      <c r="J289" s="36"/>
      <c r="K289" s="50"/>
      <c r="L289" s="37"/>
    </row>
    <row r="290" spans="1:12" hidden="1">
      <c r="A290" s="8">
        <f t="shared" si="4"/>
        <v>289</v>
      </c>
      <c r="B290" s="13"/>
      <c r="C290" s="8"/>
      <c r="D290" s="13"/>
      <c r="E290" s="56"/>
      <c r="F290" s="57"/>
      <c r="G290" s="54"/>
      <c r="H290" s="55" t="s">
        <v>1025</v>
      </c>
      <c r="I290" s="60"/>
      <c r="J290" s="10"/>
      <c r="K290" s="54"/>
      <c r="L290" s="4"/>
    </row>
    <row r="291" spans="1:12" hidden="1">
      <c r="A291" s="8">
        <f t="shared" si="4"/>
        <v>290</v>
      </c>
      <c r="B291" s="13"/>
      <c r="C291" s="8"/>
      <c r="D291" s="13"/>
      <c r="E291" s="56"/>
      <c r="F291" s="57"/>
      <c r="G291" s="54"/>
      <c r="H291" s="55" t="s">
        <v>1026</v>
      </c>
      <c r="I291" s="60"/>
      <c r="J291" s="10"/>
      <c r="K291" s="54"/>
      <c r="L291" s="4"/>
    </row>
    <row r="292" spans="1:12" hidden="1">
      <c r="A292" s="8">
        <f t="shared" si="4"/>
        <v>291</v>
      </c>
      <c r="B292" s="13"/>
      <c r="C292" s="8"/>
      <c r="D292" s="13"/>
      <c r="E292" s="56"/>
      <c r="F292" s="57"/>
      <c r="G292" s="54"/>
      <c r="H292" s="55" t="s">
        <v>1027</v>
      </c>
      <c r="I292" s="60"/>
      <c r="J292" s="10"/>
      <c r="K292" s="54"/>
      <c r="L292" s="4"/>
    </row>
    <row r="293" spans="1:12" s="67" customFormat="1">
      <c r="A293" s="8">
        <f t="shared" si="4"/>
        <v>292</v>
      </c>
      <c r="B293" s="13"/>
      <c r="C293" s="8"/>
      <c r="D293" s="13"/>
      <c r="E293" s="65" t="s">
        <v>39</v>
      </c>
      <c r="F293" s="65" t="s">
        <v>39</v>
      </c>
      <c r="G293" s="50" t="s">
        <v>1028</v>
      </c>
      <c r="H293" s="51"/>
      <c r="I293" s="62"/>
      <c r="J293" s="36"/>
      <c r="K293" s="50"/>
      <c r="L293" s="37"/>
    </row>
    <row r="294" spans="1:12" hidden="1">
      <c r="A294" s="8">
        <f t="shared" si="4"/>
        <v>293</v>
      </c>
      <c r="B294" s="13"/>
      <c r="C294" s="8"/>
      <c r="D294" s="13"/>
      <c r="E294" s="56"/>
      <c r="F294" s="57"/>
      <c r="G294" s="54"/>
      <c r="H294" s="55" t="s">
        <v>1029</v>
      </c>
      <c r="I294" s="60"/>
      <c r="J294" s="10"/>
      <c r="K294" s="54"/>
      <c r="L294" s="4"/>
    </row>
    <row r="295" spans="1:12" hidden="1">
      <c r="A295" s="8">
        <f t="shared" si="4"/>
        <v>294</v>
      </c>
      <c r="B295" s="13"/>
      <c r="C295" s="8"/>
      <c r="D295" s="13"/>
      <c r="E295" s="56"/>
      <c r="F295" s="57"/>
      <c r="G295" s="54"/>
      <c r="H295" s="55" t="s">
        <v>1030</v>
      </c>
      <c r="I295" s="60"/>
      <c r="J295" s="10"/>
      <c r="K295" s="54"/>
      <c r="L295" s="4"/>
    </row>
    <row r="296" spans="1:12" hidden="1">
      <c r="A296" s="8">
        <f t="shared" si="4"/>
        <v>295</v>
      </c>
      <c r="B296" s="13"/>
      <c r="C296" s="8"/>
      <c r="D296" s="13"/>
      <c r="E296" s="56"/>
      <c r="F296" s="57"/>
      <c r="G296" s="54"/>
      <c r="H296" s="55" t="s">
        <v>1031</v>
      </c>
      <c r="I296" s="60"/>
      <c r="J296" s="10"/>
      <c r="K296" s="54"/>
      <c r="L296" s="4"/>
    </row>
    <row r="297" spans="1:12" s="67" customFormat="1">
      <c r="A297" s="8">
        <f t="shared" si="4"/>
        <v>296</v>
      </c>
      <c r="B297" s="13"/>
      <c r="C297" s="8"/>
      <c r="D297" s="13"/>
      <c r="E297" s="65" t="s">
        <v>39</v>
      </c>
      <c r="F297" s="65" t="s">
        <v>39</v>
      </c>
      <c r="G297" s="50" t="s">
        <v>1032</v>
      </c>
      <c r="H297" s="51"/>
      <c r="I297" s="62"/>
      <c r="J297" s="36"/>
      <c r="K297" s="50"/>
      <c r="L297" s="37"/>
    </row>
    <row r="298" spans="1:12" hidden="1">
      <c r="A298" s="8">
        <f t="shared" si="4"/>
        <v>297</v>
      </c>
      <c r="B298" s="13"/>
      <c r="C298" s="8"/>
      <c r="D298" s="13"/>
      <c r="E298" s="56"/>
      <c r="F298" s="57"/>
      <c r="G298" s="54"/>
      <c r="H298" s="55" t="s">
        <v>1033</v>
      </c>
      <c r="I298" s="60"/>
      <c r="J298" s="10"/>
      <c r="K298" s="54"/>
      <c r="L298" s="4"/>
    </row>
    <row r="299" spans="1:12" hidden="1">
      <c r="A299" s="8">
        <f t="shared" si="4"/>
        <v>298</v>
      </c>
      <c r="B299" s="13"/>
      <c r="C299" s="8"/>
      <c r="D299" s="13"/>
      <c r="E299" s="56"/>
      <c r="F299" s="57"/>
      <c r="G299" s="54"/>
      <c r="H299" s="55" t="s">
        <v>1034</v>
      </c>
      <c r="I299" s="60"/>
      <c r="J299" s="10"/>
      <c r="K299" s="54"/>
      <c r="L299" s="4"/>
    </row>
    <row r="300" spans="1:12" s="67" customFormat="1">
      <c r="A300" s="8">
        <f t="shared" si="4"/>
        <v>299</v>
      </c>
      <c r="B300" s="13"/>
      <c r="C300" s="8"/>
      <c r="D300" s="13"/>
      <c r="E300" s="65" t="s">
        <v>39</v>
      </c>
      <c r="F300" s="65" t="s">
        <v>39</v>
      </c>
      <c r="G300" s="50" t="s">
        <v>1035</v>
      </c>
      <c r="H300" s="51"/>
      <c r="I300" s="62"/>
      <c r="J300" s="36"/>
      <c r="K300" s="50"/>
      <c r="L300" s="37"/>
    </row>
    <row r="301" spans="1:12" hidden="1">
      <c r="A301" s="8">
        <f t="shared" si="4"/>
        <v>300</v>
      </c>
      <c r="B301" s="13"/>
      <c r="C301" s="8"/>
      <c r="D301" s="13"/>
      <c r="E301" s="56"/>
      <c r="F301" s="57"/>
      <c r="G301" s="54"/>
      <c r="H301" s="55" t="s">
        <v>1036</v>
      </c>
      <c r="I301" s="60"/>
      <c r="J301" s="10"/>
      <c r="K301" s="54"/>
      <c r="L301" s="4"/>
    </row>
    <row r="302" spans="1:12" hidden="1">
      <c r="A302" s="8">
        <f t="shared" si="4"/>
        <v>301</v>
      </c>
      <c r="B302" s="13"/>
      <c r="C302" s="8"/>
      <c r="D302" s="13"/>
      <c r="E302" s="56"/>
      <c r="F302" s="57"/>
      <c r="G302" s="54"/>
      <c r="H302" s="55" t="s">
        <v>1037</v>
      </c>
      <c r="I302" s="60"/>
      <c r="J302" s="10"/>
      <c r="K302" s="54"/>
      <c r="L302" s="4"/>
    </row>
    <row r="303" spans="1:12" hidden="1">
      <c r="A303" s="8">
        <f t="shared" si="4"/>
        <v>302</v>
      </c>
      <c r="B303" s="13"/>
      <c r="C303" s="8"/>
      <c r="D303" s="13"/>
      <c r="E303" s="56"/>
      <c r="F303" s="57"/>
      <c r="G303" s="54"/>
      <c r="H303" s="55" t="s">
        <v>1038</v>
      </c>
      <c r="I303" s="60"/>
      <c r="J303" s="10"/>
      <c r="K303" s="54"/>
      <c r="L303" s="4"/>
    </row>
    <row r="304" spans="1:12" hidden="1">
      <c r="A304" s="8">
        <f t="shared" si="4"/>
        <v>303</v>
      </c>
      <c r="B304" s="13"/>
      <c r="C304" s="8"/>
      <c r="D304" s="13"/>
      <c r="E304" s="56"/>
      <c r="F304" s="57"/>
      <c r="G304" s="54"/>
      <c r="H304" s="55" t="s">
        <v>1039</v>
      </c>
      <c r="I304" s="60"/>
      <c r="J304" s="10"/>
      <c r="K304" s="54"/>
      <c r="L304" s="4"/>
    </row>
    <row r="305" spans="1:12" hidden="1">
      <c r="A305" s="8">
        <f t="shared" ref="A305:A368" si="5">A304+1</f>
        <v>304</v>
      </c>
      <c r="B305" s="13"/>
      <c r="C305" s="8"/>
      <c r="D305" s="13"/>
      <c r="E305" s="56"/>
      <c r="F305" s="57"/>
      <c r="G305" s="54"/>
      <c r="H305" s="55" t="s">
        <v>1040</v>
      </c>
      <c r="I305" s="60"/>
      <c r="J305" s="10"/>
      <c r="K305" s="54"/>
      <c r="L305" s="4"/>
    </row>
    <row r="306" spans="1:12" hidden="1">
      <c r="A306" s="8">
        <f t="shared" si="5"/>
        <v>305</v>
      </c>
      <c r="B306" s="13"/>
      <c r="C306" s="8"/>
      <c r="D306" s="13"/>
      <c r="E306" s="56"/>
      <c r="F306" s="57"/>
      <c r="G306" s="54"/>
      <c r="H306" s="55" t="s">
        <v>1041</v>
      </c>
      <c r="I306" s="60"/>
      <c r="J306" s="10"/>
      <c r="K306" s="54"/>
      <c r="L306" s="4"/>
    </row>
    <row r="307" spans="1:12">
      <c r="A307" s="8">
        <f t="shared" si="5"/>
        <v>306</v>
      </c>
      <c r="B307" s="13"/>
      <c r="C307" s="74" t="s">
        <v>39</v>
      </c>
      <c r="D307" s="13"/>
      <c r="E307" s="48" t="s">
        <v>39</v>
      </c>
      <c r="F307" s="57" t="s">
        <v>1042</v>
      </c>
      <c r="G307" s="54"/>
      <c r="H307" s="55"/>
      <c r="I307" s="60"/>
      <c r="J307" s="10" t="s">
        <v>1043</v>
      </c>
      <c r="K307" s="54"/>
      <c r="L307" s="4"/>
    </row>
    <row r="308" spans="1:12">
      <c r="A308" s="8">
        <f t="shared" si="5"/>
        <v>307</v>
      </c>
      <c r="B308" s="13"/>
      <c r="C308" s="8" t="s">
        <v>1044</v>
      </c>
      <c r="D308" s="13"/>
      <c r="E308" s="49" t="s">
        <v>39</v>
      </c>
      <c r="F308" s="49" t="s">
        <v>39</v>
      </c>
      <c r="G308" s="54" t="s">
        <v>1045</v>
      </c>
      <c r="H308" s="55"/>
      <c r="I308" s="60"/>
      <c r="J308" s="10"/>
      <c r="K308" s="54"/>
      <c r="L308" s="4"/>
    </row>
    <row r="309" spans="1:12" hidden="1">
      <c r="A309" s="8">
        <f t="shared" si="5"/>
        <v>308</v>
      </c>
      <c r="B309" s="13"/>
      <c r="C309" s="8"/>
      <c r="D309" s="13"/>
      <c r="E309" s="56"/>
      <c r="F309" s="57"/>
      <c r="G309" s="54"/>
      <c r="H309" s="55" t="s">
        <v>1046</v>
      </c>
      <c r="I309" s="60" t="s">
        <v>1047</v>
      </c>
      <c r="J309" s="10"/>
      <c r="K309" s="54"/>
      <c r="L309" s="4"/>
    </row>
    <row r="310" spans="1:12" hidden="1">
      <c r="A310" s="8">
        <f t="shared" si="5"/>
        <v>309</v>
      </c>
      <c r="B310" s="13"/>
      <c r="C310" s="8"/>
      <c r="D310" s="13"/>
      <c r="E310" s="56"/>
      <c r="F310" s="57"/>
      <c r="G310" s="54"/>
      <c r="H310" s="55" t="s">
        <v>1048</v>
      </c>
      <c r="I310" s="60" t="s">
        <v>1047</v>
      </c>
      <c r="J310" s="10"/>
      <c r="K310" s="54"/>
      <c r="L310" s="4"/>
    </row>
    <row r="311" spans="1:12" hidden="1">
      <c r="A311" s="8">
        <f t="shared" si="5"/>
        <v>310</v>
      </c>
      <c r="B311" s="13"/>
      <c r="C311" s="8"/>
      <c r="D311" s="13"/>
      <c r="E311" s="56"/>
      <c r="F311" s="57"/>
      <c r="G311" s="54"/>
      <c r="H311" s="55" t="s">
        <v>1049</v>
      </c>
      <c r="I311" s="60" t="s">
        <v>1047</v>
      </c>
      <c r="J311" s="10"/>
      <c r="K311" s="54"/>
      <c r="L311" s="4"/>
    </row>
    <row r="312" spans="1:12" hidden="1">
      <c r="A312" s="8">
        <f t="shared" si="5"/>
        <v>311</v>
      </c>
      <c r="B312" s="13"/>
      <c r="C312" s="8"/>
      <c r="D312" s="13"/>
      <c r="E312" s="56"/>
      <c r="F312" s="57"/>
      <c r="G312" s="54"/>
      <c r="H312" s="55" t="s">
        <v>1050</v>
      </c>
      <c r="I312" s="60" t="s">
        <v>1051</v>
      </c>
      <c r="J312" s="10"/>
      <c r="K312" s="54"/>
      <c r="L312" s="4"/>
    </row>
    <row r="313" spans="1:12" hidden="1">
      <c r="A313" s="8">
        <f t="shared" si="5"/>
        <v>312</v>
      </c>
      <c r="B313" s="13"/>
      <c r="C313" s="8"/>
      <c r="D313" s="13"/>
      <c r="E313" s="56"/>
      <c r="F313" s="57"/>
      <c r="G313" s="54"/>
      <c r="H313" s="55" t="s">
        <v>1052</v>
      </c>
      <c r="I313" s="60" t="s">
        <v>1051</v>
      </c>
      <c r="J313" s="10"/>
      <c r="K313" s="54"/>
      <c r="L313" s="4"/>
    </row>
    <row r="314" spans="1:12" hidden="1">
      <c r="A314" s="8">
        <f t="shared" si="5"/>
        <v>313</v>
      </c>
      <c r="B314" s="13"/>
      <c r="C314" s="8"/>
      <c r="D314" s="13"/>
      <c r="E314" s="56"/>
      <c r="F314" s="57"/>
      <c r="G314" s="54"/>
      <c r="H314" s="55" t="s">
        <v>1053</v>
      </c>
      <c r="I314" s="60" t="s">
        <v>1047</v>
      </c>
      <c r="J314" s="10"/>
      <c r="K314" s="54"/>
      <c r="L314" s="4"/>
    </row>
    <row r="315" spans="1:12" hidden="1">
      <c r="A315" s="8">
        <f t="shared" si="5"/>
        <v>314</v>
      </c>
      <c r="B315" s="13"/>
      <c r="C315" s="8"/>
      <c r="D315" s="13"/>
      <c r="E315" s="56"/>
      <c r="F315" s="57"/>
      <c r="G315" s="54"/>
      <c r="H315" s="55" t="s">
        <v>1054</v>
      </c>
      <c r="I315" s="60" t="s">
        <v>1047</v>
      </c>
      <c r="J315" s="10"/>
      <c r="K315" s="54"/>
      <c r="L315" s="4"/>
    </row>
    <row r="316" spans="1:12" ht="25.5">
      <c r="A316" s="8">
        <f t="shared" si="5"/>
        <v>315</v>
      </c>
      <c r="B316" s="13"/>
      <c r="C316" s="8" t="s">
        <v>1055</v>
      </c>
      <c r="D316" s="13"/>
      <c r="E316" s="49" t="s">
        <v>39</v>
      </c>
      <c r="F316" s="49" t="s">
        <v>39</v>
      </c>
      <c r="G316" s="54" t="s">
        <v>1056</v>
      </c>
      <c r="H316" s="55"/>
      <c r="I316" s="60" t="s">
        <v>702</v>
      </c>
      <c r="J316" s="10"/>
      <c r="K316" s="54"/>
      <c r="L316" s="4"/>
    </row>
    <row r="317" spans="1:12" hidden="1">
      <c r="A317" s="8">
        <f t="shared" si="5"/>
        <v>316</v>
      </c>
      <c r="B317" s="13"/>
      <c r="C317" s="8"/>
      <c r="D317" s="13"/>
      <c r="E317" s="56"/>
      <c r="F317" s="57"/>
      <c r="G317" s="54"/>
      <c r="H317" s="55" t="s">
        <v>1057</v>
      </c>
      <c r="I317" s="60" t="s">
        <v>1047</v>
      </c>
      <c r="J317" s="10"/>
      <c r="K317" s="54"/>
      <c r="L317" s="4"/>
    </row>
    <row r="318" spans="1:12" hidden="1">
      <c r="A318" s="8">
        <f t="shared" si="5"/>
        <v>317</v>
      </c>
      <c r="B318" s="13"/>
      <c r="C318" s="8"/>
      <c r="D318" s="13"/>
      <c r="E318" s="56"/>
      <c r="F318" s="57"/>
      <c r="G318" s="54"/>
      <c r="H318" s="55" t="s">
        <v>1058</v>
      </c>
      <c r="I318" s="60" t="s">
        <v>1059</v>
      </c>
      <c r="J318" s="10"/>
      <c r="K318" s="54"/>
      <c r="L318" s="4"/>
    </row>
    <row r="319" spans="1:12" hidden="1">
      <c r="A319" s="8">
        <f t="shared" si="5"/>
        <v>318</v>
      </c>
      <c r="B319" s="13"/>
      <c r="C319" s="8"/>
      <c r="D319" s="13"/>
      <c r="E319" s="56"/>
      <c r="F319" s="57"/>
      <c r="G319" s="54"/>
      <c r="H319" s="55" t="s">
        <v>1060</v>
      </c>
      <c r="I319" s="60" t="s">
        <v>687</v>
      </c>
      <c r="J319" s="10"/>
      <c r="K319" s="54"/>
      <c r="L319" s="4"/>
    </row>
    <row r="320" spans="1:12" ht="25.5">
      <c r="A320" s="8">
        <f t="shared" si="5"/>
        <v>319</v>
      </c>
      <c r="B320" s="13"/>
      <c r="C320" s="74" t="s">
        <v>39</v>
      </c>
      <c r="D320" s="13"/>
      <c r="E320" s="48" t="s">
        <v>39</v>
      </c>
      <c r="F320" s="57" t="s">
        <v>1061</v>
      </c>
      <c r="G320" s="54"/>
      <c r="H320" s="55"/>
      <c r="I320" s="60" t="s">
        <v>702</v>
      </c>
      <c r="J320" s="10" t="s">
        <v>1062</v>
      </c>
      <c r="K320" s="54"/>
      <c r="L320" s="4"/>
    </row>
    <row r="321" spans="1:12" ht="25.5">
      <c r="A321" s="8">
        <f t="shared" si="5"/>
        <v>320</v>
      </c>
      <c r="B321" s="13"/>
      <c r="C321" s="8">
        <v>31</v>
      </c>
      <c r="D321" s="13"/>
      <c r="E321" s="49" t="s">
        <v>39</v>
      </c>
      <c r="F321" s="49" t="s">
        <v>39</v>
      </c>
      <c r="G321" s="54" t="s">
        <v>1063</v>
      </c>
      <c r="H321" s="55"/>
      <c r="I321" s="60" t="s">
        <v>702</v>
      </c>
      <c r="J321" s="10"/>
      <c r="K321" s="54" t="s">
        <v>1064</v>
      </c>
      <c r="L321" s="4"/>
    </row>
    <row r="322" spans="1:12" hidden="1">
      <c r="A322" s="8">
        <f t="shared" si="5"/>
        <v>321</v>
      </c>
      <c r="B322" s="13"/>
      <c r="C322" s="8"/>
      <c r="D322" s="13"/>
      <c r="E322" s="56"/>
      <c r="F322" s="57"/>
      <c r="G322" s="54"/>
      <c r="H322" s="55" t="s">
        <v>1065</v>
      </c>
      <c r="I322" s="10" t="s">
        <v>1066</v>
      </c>
      <c r="J322" s="3"/>
      <c r="K322" s="54"/>
      <c r="L322" s="4"/>
    </row>
    <row r="323" spans="1:12" hidden="1">
      <c r="A323" s="8">
        <f t="shared" si="5"/>
        <v>322</v>
      </c>
      <c r="B323" s="13"/>
      <c r="C323" s="8"/>
      <c r="D323" s="13"/>
      <c r="E323" s="56"/>
      <c r="F323" s="57"/>
      <c r="G323" s="54"/>
      <c r="H323" s="55" t="s">
        <v>1067</v>
      </c>
      <c r="I323" s="10" t="s">
        <v>1066</v>
      </c>
      <c r="J323" s="3"/>
      <c r="K323" s="54"/>
      <c r="L323" s="4"/>
    </row>
    <row r="324" spans="1:12" hidden="1">
      <c r="A324" s="8">
        <f t="shared" si="5"/>
        <v>323</v>
      </c>
      <c r="B324" s="13"/>
      <c r="C324" s="8"/>
      <c r="D324" s="13"/>
      <c r="E324" s="56"/>
      <c r="F324" s="57"/>
      <c r="G324" s="54"/>
      <c r="H324" s="55" t="s">
        <v>1068</v>
      </c>
      <c r="I324" s="10" t="s">
        <v>1066</v>
      </c>
      <c r="J324" s="3"/>
      <c r="K324" s="54"/>
      <c r="L324" s="4"/>
    </row>
    <row r="325" spans="1:12" hidden="1">
      <c r="A325" s="8">
        <f t="shared" si="5"/>
        <v>324</v>
      </c>
      <c r="B325" s="13"/>
      <c r="C325" s="8"/>
      <c r="D325" s="13"/>
      <c r="E325" s="56"/>
      <c r="F325" s="57"/>
      <c r="G325" s="54"/>
      <c r="H325" s="55" t="s">
        <v>1069</v>
      </c>
      <c r="I325" s="10" t="s">
        <v>1070</v>
      </c>
      <c r="J325" s="3"/>
      <c r="K325" s="54"/>
      <c r="L325" s="4"/>
    </row>
    <row r="326" spans="1:12" hidden="1">
      <c r="A326" s="8">
        <f t="shared" si="5"/>
        <v>325</v>
      </c>
      <c r="B326" s="13"/>
      <c r="C326" s="8"/>
      <c r="D326" s="13"/>
      <c r="E326" s="56"/>
      <c r="F326" s="57"/>
      <c r="G326" s="54"/>
      <c r="H326" s="55" t="s">
        <v>1071</v>
      </c>
      <c r="I326" s="10" t="s">
        <v>1070</v>
      </c>
      <c r="J326" s="3"/>
      <c r="K326" s="54"/>
      <c r="L326" s="4"/>
    </row>
    <row r="327" spans="1:12" hidden="1">
      <c r="A327" s="8">
        <f t="shared" si="5"/>
        <v>326</v>
      </c>
      <c r="B327" s="13"/>
      <c r="C327" s="8"/>
      <c r="D327" s="13"/>
      <c r="E327" s="56"/>
      <c r="F327" s="57"/>
      <c r="G327" s="54"/>
      <c r="H327" s="55" t="s">
        <v>1072</v>
      </c>
      <c r="I327" s="10" t="s">
        <v>1070</v>
      </c>
      <c r="J327" s="3"/>
      <c r="K327" s="54"/>
      <c r="L327" s="4"/>
    </row>
    <row r="328" spans="1:12" hidden="1">
      <c r="A328" s="8">
        <f t="shared" si="5"/>
        <v>327</v>
      </c>
      <c r="B328" s="13"/>
      <c r="C328" s="8"/>
      <c r="D328" s="13"/>
      <c r="E328" s="56"/>
      <c r="F328" s="57"/>
      <c r="G328" s="54"/>
      <c r="H328" s="55" t="s">
        <v>1073</v>
      </c>
      <c r="I328" s="10" t="s">
        <v>1070</v>
      </c>
      <c r="J328" s="3"/>
      <c r="K328" s="54"/>
      <c r="L328" s="4"/>
    </row>
    <row r="329" spans="1:12" hidden="1">
      <c r="A329" s="8">
        <f t="shared" si="5"/>
        <v>328</v>
      </c>
      <c r="B329" s="13"/>
      <c r="C329" s="8"/>
      <c r="D329" s="13"/>
      <c r="E329" s="56"/>
      <c r="F329" s="57"/>
      <c r="G329" s="54"/>
      <c r="H329" s="55" t="s">
        <v>1074</v>
      </c>
      <c r="I329" s="10" t="s">
        <v>1070</v>
      </c>
      <c r="J329" s="3"/>
      <c r="K329" s="54"/>
      <c r="L329" s="4"/>
    </row>
    <row r="330" spans="1:12" hidden="1">
      <c r="A330" s="8">
        <f t="shared" si="5"/>
        <v>329</v>
      </c>
      <c r="B330" s="13"/>
      <c r="C330" s="8"/>
      <c r="D330" s="13"/>
      <c r="E330" s="56"/>
      <c r="F330" s="57"/>
      <c r="G330" s="54"/>
      <c r="H330" s="55" t="s">
        <v>1075</v>
      </c>
      <c r="I330" s="10" t="s">
        <v>1066</v>
      </c>
      <c r="J330" s="3"/>
      <c r="K330" s="54"/>
      <c r="L330" s="4"/>
    </row>
    <row r="331" spans="1:12">
      <c r="A331" s="8">
        <f t="shared" si="5"/>
        <v>330</v>
      </c>
      <c r="B331" s="13"/>
      <c r="C331" s="8">
        <v>32</v>
      </c>
      <c r="D331" s="13"/>
      <c r="E331" s="49" t="s">
        <v>39</v>
      </c>
      <c r="F331" s="49" t="s">
        <v>39</v>
      </c>
      <c r="G331" s="54" t="s">
        <v>1076</v>
      </c>
      <c r="H331" s="55"/>
      <c r="I331" s="10" t="s">
        <v>702</v>
      </c>
      <c r="J331" s="3"/>
      <c r="K331" s="54"/>
      <c r="L331" s="4"/>
    </row>
    <row r="332" spans="1:12" hidden="1">
      <c r="A332" s="8">
        <f t="shared" si="5"/>
        <v>331</v>
      </c>
      <c r="B332" s="13"/>
      <c r="C332" s="8"/>
      <c r="D332" s="13"/>
      <c r="E332" s="56"/>
      <c r="F332" s="57"/>
      <c r="G332" s="54"/>
      <c r="H332" s="55" t="s">
        <v>1077</v>
      </c>
      <c r="I332" s="10" t="s">
        <v>1070</v>
      </c>
      <c r="J332" s="3"/>
      <c r="K332" s="54"/>
      <c r="L332" s="4"/>
    </row>
    <row r="333" spans="1:12" hidden="1">
      <c r="A333" s="8">
        <f t="shared" si="5"/>
        <v>332</v>
      </c>
      <c r="B333" s="13"/>
      <c r="C333" s="8"/>
      <c r="D333" s="13"/>
      <c r="E333" s="56"/>
      <c r="F333" s="57"/>
      <c r="G333" s="54"/>
      <c r="H333" s="55" t="s">
        <v>1078</v>
      </c>
      <c r="I333" s="10" t="s">
        <v>1070</v>
      </c>
      <c r="J333" s="3"/>
      <c r="K333" s="54"/>
      <c r="L333" s="4"/>
    </row>
    <row r="334" spans="1:12" hidden="1">
      <c r="A334" s="8">
        <f t="shared" si="5"/>
        <v>333</v>
      </c>
      <c r="B334" s="13"/>
      <c r="C334" s="8"/>
      <c r="D334" s="13"/>
      <c r="E334" s="56"/>
      <c r="F334" s="57"/>
      <c r="G334" s="54"/>
      <c r="H334" s="55" t="s">
        <v>1079</v>
      </c>
      <c r="I334" s="10" t="s">
        <v>1070</v>
      </c>
      <c r="J334" s="3"/>
      <c r="K334" s="54"/>
      <c r="L334" s="4"/>
    </row>
    <row r="335" spans="1:12" hidden="1">
      <c r="A335" s="8">
        <f t="shared" si="5"/>
        <v>334</v>
      </c>
      <c r="B335" s="13"/>
      <c r="C335" s="8"/>
      <c r="D335" s="13"/>
      <c r="E335" s="56"/>
      <c r="F335" s="57"/>
      <c r="G335" s="54"/>
      <c r="H335" s="55" t="s">
        <v>1080</v>
      </c>
      <c r="I335" s="10" t="s">
        <v>1081</v>
      </c>
      <c r="J335" s="3"/>
      <c r="K335" s="54"/>
      <c r="L335" s="4"/>
    </row>
    <row r="336" spans="1:12" hidden="1">
      <c r="A336" s="8">
        <f t="shared" si="5"/>
        <v>335</v>
      </c>
      <c r="B336" s="13"/>
      <c r="C336" s="8"/>
      <c r="D336" s="13"/>
      <c r="E336" s="56"/>
      <c r="F336" s="57"/>
      <c r="G336" s="54"/>
      <c r="H336" s="55" t="s">
        <v>1082</v>
      </c>
      <c r="I336" s="10" t="s">
        <v>329</v>
      </c>
      <c r="J336" s="3"/>
      <c r="K336" s="54"/>
      <c r="L336" s="4"/>
    </row>
    <row r="337" spans="1:12" hidden="1">
      <c r="A337" s="8">
        <f t="shared" si="5"/>
        <v>336</v>
      </c>
      <c r="B337" s="13"/>
      <c r="C337" s="8"/>
      <c r="D337" s="13"/>
      <c r="E337" s="56"/>
      <c r="F337" s="57"/>
      <c r="G337" s="54"/>
      <c r="H337" s="55" t="s">
        <v>1083</v>
      </c>
      <c r="I337" s="10" t="s">
        <v>1070</v>
      </c>
      <c r="J337" s="3"/>
      <c r="K337" s="54"/>
      <c r="L337" s="4"/>
    </row>
    <row r="338" spans="1:12" hidden="1">
      <c r="A338" s="8">
        <f t="shared" si="5"/>
        <v>337</v>
      </c>
      <c r="B338" s="13"/>
      <c r="C338" s="8"/>
      <c r="D338" s="13"/>
      <c r="E338" s="56"/>
      <c r="F338" s="57"/>
      <c r="G338" s="54"/>
      <c r="H338" s="55" t="s">
        <v>1084</v>
      </c>
      <c r="I338" s="10" t="s">
        <v>1070</v>
      </c>
      <c r="J338" s="3"/>
      <c r="K338" s="54"/>
      <c r="L338" s="4"/>
    </row>
    <row r="339" spans="1:12" hidden="1">
      <c r="A339" s="8">
        <f t="shared" si="5"/>
        <v>338</v>
      </c>
      <c r="B339" s="13"/>
      <c r="C339" s="8"/>
      <c r="D339" s="13"/>
      <c r="E339" s="56"/>
      <c r="F339" s="57"/>
      <c r="G339" s="54"/>
      <c r="H339" s="55" t="s">
        <v>1085</v>
      </c>
      <c r="I339" s="10" t="s">
        <v>1070</v>
      </c>
      <c r="J339" s="3"/>
      <c r="K339" s="54"/>
      <c r="L339" s="4"/>
    </row>
    <row r="340" spans="1:12">
      <c r="A340" s="8">
        <f t="shared" si="5"/>
        <v>339</v>
      </c>
      <c r="B340" s="13"/>
      <c r="C340" s="8">
        <v>33</v>
      </c>
      <c r="D340" s="13"/>
      <c r="E340" s="49" t="s">
        <v>39</v>
      </c>
      <c r="F340" s="49" t="s">
        <v>39</v>
      </c>
      <c r="G340" s="54" t="s">
        <v>1086</v>
      </c>
      <c r="H340" s="55"/>
      <c r="I340" s="10" t="s">
        <v>702</v>
      </c>
      <c r="J340" s="3"/>
      <c r="K340" s="54"/>
      <c r="L340" s="4"/>
    </row>
    <row r="341" spans="1:12" hidden="1">
      <c r="A341" s="8">
        <f t="shared" si="5"/>
        <v>340</v>
      </c>
      <c r="B341" s="13"/>
      <c r="C341" s="8"/>
      <c r="D341" s="13"/>
      <c r="E341" s="56"/>
      <c r="F341" s="57"/>
      <c r="G341" s="54"/>
      <c r="H341" s="55" t="s">
        <v>1087</v>
      </c>
      <c r="I341" s="10" t="s">
        <v>1070</v>
      </c>
      <c r="J341" s="3"/>
      <c r="K341" s="54"/>
      <c r="L341" s="4"/>
    </row>
    <row r="342" spans="1:12" hidden="1">
      <c r="A342" s="8">
        <f t="shared" si="5"/>
        <v>341</v>
      </c>
      <c r="B342" s="13"/>
      <c r="C342" s="8"/>
      <c r="D342" s="13"/>
      <c r="E342" s="56"/>
      <c r="F342" s="57"/>
      <c r="G342" s="54"/>
      <c r="H342" s="55" t="s">
        <v>1088</v>
      </c>
      <c r="I342" s="10" t="s">
        <v>1070</v>
      </c>
      <c r="J342" s="3"/>
      <c r="K342" s="54"/>
      <c r="L342" s="4"/>
    </row>
    <row r="343" spans="1:12" hidden="1">
      <c r="A343" s="8">
        <f t="shared" si="5"/>
        <v>342</v>
      </c>
      <c r="B343" s="13"/>
      <c r="C343" s="8"/>
      <c r="D343" s="13"/>
      <c r="E343" s="56"/>
      <c r="F343" s="57"/>
      <c r="G343" s="54"/>
      <c r="H343" s="55" t="s">
        <v>1089</v>
      </c>
      <c r="I343" s="10" t="s">
        <v>1070</v>
      </c>
      <c r="J343" s="3"/>
      <c r="K343" s="54"/>
      <c r="L343" s="4"/>
    </row>
    <row r="344" spans="1:12" hidden="1">
      <c r="A344" s="8">
        <f t="shared" si="5"/>
        <v>343</v>
      </c>
      <c r="B344" s="13"/>
      <c r="C344" s="8"/>
      <c r="D344" s="13"/>
      <c r="E344" s="56"/>
      <c r="F344" s="57"/>
      <c r="G344" s="54"/>
      <c r="H344" s="55" t="s">
        <v>1090</v>
      </c>
      <c r="I344" s="10" t="s">
        <v>1070</v>
      </c>
      <c r="J344" s="3"/>
      <c r="K344" s="54"/>
      <c r="L344" s="4"/>
    </row>
    <row r="345" spans="1:12" hidden="1">
      <c r="A345" s="8">
        <f t="shared" si="5"/>
        <v>344</v>
      </c>
      <c r="B345" s="13"/>
      <c r="C345" s="8"/>
      <c r="D345" s="13"/>
      <c r="E345" s="56"/>
      <c r="F345" s="57"/>
      <c r="G345" s="54"/>
      <c r="H345" s="55" t="s">
        <v>1091</v>
      </c>
      <c r="I345" s="10" t="s">
        <v>1070</v>
      </c>
      <c r="J345" s="3"/>
      <c r="K345" s="54"/>
      <c r="L345" s="4"/>
    </row>
    <row r="346" spans="1:12" hidden="1">
      <c r="A346" s="8">
        <f t="shared" si="5"/>
        <v>345</v>
      </c>
      <c r="B346" s="13"/>
      <c r="C346" s="8"/>
      <c r="D346" s="13"/>
      <c r="E346" s="56"/>
      <c r="F346" s="57"/>
      <c r="G346" s="54"/>
      <c r="H346" s="55" t="s">
        <v>1092</v>
      </c>
      <c r="I346" s="10" t="s">
        <v>1070</v>
      </c>
      <c r="J346" s="3"/>
      <c r="K346" s="54"/>
      <c r="L346" s="4"/>
    </row>
    <row r="347" spans="1:12" hidden="1">
      <c r="A347" s="8">
        <f t="shared" si="5"/>
        <v>346</v>
      </c>
      <c r="B347" s="13"/>
      <c r="C347" s="8"/>
      <c r="D347" s="13"/>
      <c r="E347" s="56"/>
      <c r="F347" s="57"/>
      <c r="G347" s="54"/>
      <c r="H347" s="55" t="s">
        <v>1093</v>
      </c>
      <c r="I347" s="10" t="s">
        <v>1070</v>
      </c>
      <c r="J347" s="3"/>
      <c r="K347" s="54"/>
      <c r="L347" s="4"/>
    </row>
    <row r="348" spans="1:12" hidden="1">
      <c r="A348" s="8">
        <f t="shared" si="5"/>
        <v>347</v>
      </c>
      <c r="B348" s="13"/>
      <c r="C348" s="8"/>
      <c r="D348" s="13"/>
      <c r="E348" s="56"/>
      <c r="F348" s="57"/>
      <c r="G348" s="54"/>
      <c r="H348" s="55" t="s">
        <v>1094</v>
      </c>
      <c r="I348" s="10" t="s">
        <v>1070</v>
      </c>
      <c r="J348" s="3"/>
      <c r="K348" s="54"/>
      <c r="L348" s="4"/>
    </row>
    <row r="349" spans="1:12">
      <c r="A349" s="8">
        <f t="shared" si="5"/>
        <v>348</v>
      </c>
      <c r="B349" s="13"/>
      <c r="C349" s="8">
        <v>34</v>
      </c>
      <c r="D349" s="13"/>
      <c r="E349" s="49" t="s">
        <v>39</v>
      </c>
      <c r="F349" s="49" t="s">
        <v>39</v>
      </c>
      <c r="G349" s="54" t="s">
        <v>1095</v>
      </c>
      <c r="H349" s="55"/>
      <c r="I349" s="10" t="s">
        <v>702</v>
      </c>
      <c r="J349" s="3"/>
      <c r="K349" s="54"/>
      <c r="L349" s="4"/>
    </row>
    <row r="350" spans="1:12" hidden="1">
      <c r="A350" s="8">
        <f t="shared" si="5"/>
        <v>349</v>
      </c>
      <c r="B350" s="13"/>
      <c r="C350" s="8"/>
      <c r="D350" s="13"/>
      <c r="E350" s="56"/>
      <c r="F350" s="57"/>
      <c r="G350" s="54"/>
      <c r="H350" s="55" t="s">
        <v>1096</v>
      </c>
      <c r="I350" s="10" t="s">
        <v>1070</v>
      </c>
      <c r="J350" s="3"/>
      <c r="K350" s="54"/>
      <c r="L350" s="4"/>
    </row>
    <row r="351" spans="1:12" hidden="1">
      <c r="A351" s="8">
        <f t="shared" si="5"/>
        <v>350</v>
      </c>
      <c r="B351" s="13"/>
      <c r="C351" s="8"/>
      <c r="D351" s="13"/>
      <c r="E351" s="56"/>
      <c r="F351" s="57"/>
      <c r="G351" s="54"/>
      <c r="H351" s="55" t="s">
        <v>1097</v>
      </c>
      <c r="I351" s="10" t="s">
        <v>1070</v>
      </c>
      <c r="J351" s="3"/>
      <c r="K351" s="54"/>
      <c r="L351" s="4"/>
    </row>
    <row r="352" spans="1:12" hidden="1">
      <c r="A352" s="8">
        <f t="shared" si="5"/>
        <v>351</v>
      </c>
      <c r="B352" s="13"/>
      <c r="C352" s="8"/>
      <c r="D352" s="13"/>
      <c r="E352" s="56"/>
      <c r="F352" s="57"/>
      <c r="G352" s="54"/>
      <c r="H352" s="55" t="s">
        <v>1098</v>
      </c>
      <c r="I352" s="10" t="s">
        <v>1070</v>
      </c>
      <c r="J352" s="3"/>
      <c r="K352" s="54"/>
      <c r="L352" s="4"/>
    </row>
    <row r="353" spans="1:12" hidden="1">
      <c r="A353" s="8">
        <f t="shared" si="5"/>
        <v>352</v>
      </c>
      <c r="B353" s="13"/>
      <c r="C353" s="8"/>
      <c r="D353" s="13"/>
      <c r="E353" s="56"/>
      <c r="F353" s="57"/>
      <c r="G353" s="54"/>
      <c r="H353" s="55" t="s">
        <v>1099</v>
      </c>
      <c r="I353" s="10" t="s">
        <v>1070</v>
      </c>
      <c r="J353" s="3"/>
      <c r="K353" s="54"/>
      <c r="L353" s="4"/>
    </row>
    <row r="354" spans="1:12">
      <c r="A354" s="8">
        <f t="shared" si="5"/>
        <v>353</v>
      </c>
      <c r="B354" s="13"/>
      <c r="C354" s="8">
        <v>35</v>
      </c>
      <c r="D354" s="13"/>
      <c r="E354" s="49" t="s">
        <v>39</v>
      </c>
      <c r="F354" s="49" t="s">
        <v>39</v>
      </c>
      <c r="G354" s="54" t="s">
        <v>1100</v>
      </c>
      <c r="H354" s="55"/>
      <c r="I354" s="10" t="s">
        <v>702</v>
      </c>
      <c r="J354" s="3"/>
      <c r="K354" s="54"/>
      <c r="L354" s="4"/>
    </row>
    <row r="355" spans="1:12" hidden="1">
      <c r="A355" s="8">
        <f t="shared" si="5"/>
        <v>354</v>
      </c>
      <c r="B355" s="13"/>
      <c r="C355" s="8"/>
      <c r="D355" s="13"/>
      <c r="E355" s="56"/>
      <c r="F355" s="57"/>
      <c r="G355" s="54"/>
      <c r="H355" s="55" t="s">
        <v>1101</v>
      </c>
      <c r="I355" s="10" t="s">
        <v>1070</v>
      </c>
      <c r="J355" s="3"/>
      <c r="K355" s="54"/>
      <c r="L355" s="4"/>
    </row>
    <row r="356" spans="1:12" hidden="1">
      <c r="A356" s="8">
        <f t="shared" si="5"/>
        <v>355</v>
      </c>
      <c r="B356" s="13"/>
      <c r="C356" s="8"/>
      <c r="D356" s="13"/>
      <c r="E356" s="56"/>
      <c r="F356" s="57"/>
      <c r="G356" s="54"/>
      <c r="H356" s="55" t="s">
        <v>1102</v>
      </c>
      <c r="I356" s="10" t="s">
        <v>1070</v>
      </c>
      <c r="J356" s="3"/>
      <c r="K356" s="54"/>
      <c r="L356" s="4"/>
    </row>
    <row r="357" spans="1:12" hidden="1">
      <c r="A357" s="8">
        <f t="shared" si="5"/>
        <v>356</v>
      </c>
      <c r="B357" s="13"/>
      <c r="C357" s="8"/>
      <c r="D357" s="13"/>
      <c r="E357" s="56"/>
      <c r="F357" s="57"/>
      <c r="G357" s="54"/>
      <c r="H357" s="55" t="s">
        <v>1103</v>
      </c>
      <c r="I357" s="10" t="s">
        <v>1070</v>
      </c>
      <c r="J357" s="3"/>
      <c r="K357" s="54"/>
      <c r="L357" s="4"/>
    </row>
    <row r="358" spans="1:12" hidden="1">
      <c r="A358" s="8">
        <f t="shared" si="5"/>
        <v>357</v>
      </c>
      <c r="B358" s="13"/>
      <c r="C358" s="8"/>
      <c r="D358" s="13"/>
      <c r="E358" s="56"/>
      <c r="F358" s="57"/>
      <c r="G358" s="54"/>
      <c r="H358" s="55" t="s">
        <v>1104</v>
      </c>
      <c r="I358" s="10" t="s">
        <v>1070</v>
      </c>
      <c r="J358" s="3"/>
      <c r="K358" s="54"/>
      <c r="L358" s="4"/>
    </row>
    <row r="359" spans="1:12" hidden="1">
      <c r="A359" s="8">
        <f t="shared" si="5"/>
        <v>358</v>
      </c>
      <c r="B359" s="13"/>
      <c r="C359" s="8"/>
      <c r="D359" s="13"/>
      <c r="E359" s="56"/>
      <c r="F359" s="57"/>
      <c r="G359" s="54"/>
      <c r="H359" s="55" t="s">
        <v>1105</v>
      </c>
      <c r="I359" s="10" t="s">
        <v>1070</v>
      </c>
      <c r="J359" s="3"/>
      <c r="K359" s="54"/>
      <c r="L359" s="4"/>
    </row>
    <row r="360" spans="1:12" hidden="1">
      <c r="A360" s="8">
        <f t="shared" si="5"/>
        <v>359</v>
      </c>
      <c r="B360" s="13"/>
      <c r="C360" s="8"/>
      <c r="D360" s="13"/>
      <c r="E360" s="56"/>
      <c r="F360" s="57"/>
      <c r="G360" s="54"/>
      <c r="H360" s="55" t="s">
        <v>1106</v>
      </c>
      <c r="I360" s="10" t="s">
        <v>1070</v>
      </c>
      <c r="J360" s="3"/>
      <c r="K360" s="54"/>
      <c r="L360" s="4"/>
    </row>
    <row r="361" spans="1:12" hidden="1">
      <c r="A361" s="8">
        <f t="shared" si="5"/>
        <v>360</v>
      </c>
      <c r="B361" s="13"/>
      <c r="C361" s="8"/>
      <c r="D361" s="13"/>
      <c r="E361" s="56"/>
      <c r="F361" s="57"/>
      <c r="G361" s="54"/>
      <c r="H361" s="55" t="s">
        <v>1107</v>
      </c>
      <c r="I361" s="10" t="s">
        <v>1070</v>
      </c>
      <c r="J361" s="3"/>
      <c r="K361" s="54"/>
      <c r="L361" s="4"/>
    </row>
    <row r="362" spans="1:12" hidden="1">
      <c r="A362" s="8">
        <f t="shared" si="5"/>
        <v>361</v>
      </c>
      <c r="B362" s="13"/>
      <c r="C362" s="8"/>
      <c r="D362" s="13"/>
      <c r="E362" s="56"/>
      <c r="F362" s="57"/>
      <c r="G362" s="54"/>
      <c r="H362" s="55" t="s">
        <v>1108</v>
      </c>
      <c r="I362" s="10" t="s">
        <v>1070</v>
      </c>
      <c r="J362" s="3"/>
      <c r="K362" s="54"/>
      <c r="L362" s="4"/>
    </row>
    <row r="363" spans="1:12" hidden="1">
      <c r="A363" s="8">
        <f t="shared" si="5"/>
        <v>362</v>
      </c>
      <c r="B363" s="13"/>
      <c r="C363" s="8"/>
      <c r="D363" s="13"/>
      <c r="E363" s="56"/>
      <c r="F363" s="57"/>
      <c r="G363" s="54"/>
      <c r="H363" s="55" t="s">
        <v>1109</v>
      </c>
      <c r="I363" s="10" t="s">
        <v>1070</v>
      </c>
      <c r="J363" s="3"/>
      <c r="K363" s="54"/>
      <c r="L363" s="4"/>
    </row>
    <row r="364" spans="1:12">
      <c r="A364" s="8">
        <f t="shared" si="5"/>
        <v>363</v>
      </c>
      <c r="B364" s="13"/>
      <c r="C364" s="8">
        <v>36</v>
      </c>
      <c r="D364" s="13"/>
      <c r="E364" s="49" t="s">
        <v>39</v>
      </c>
      <c r="F364" s="49" t="s">
        <v>39</v>
      </c>
      <c r="G364" s="54" t="s">
        <v>1110</v>
      </c>
      <c r="H364" s="55"/>
      <c r="I364" s="10" t="s">
        <v>702</v>
      </c>
      <c r="J364" s="3"/>
      <c r="K364" s="54"/>
      <c r="L364" s="4"/>
    </row>
    <row r="365" spans="1:12" hidden="1">
      <c r="A365" s="8">
        <f t="shared" si="5"/>
        <v>364</v>
      </c>
      <c r="B365" s="13"/>
      <c r="C365" s="8"/>
      <c r="D365" s="13"/>
      <c r="E365" s="56"/>
      <c r="F365" s="57"/>
      <c r="G365" s="54"/>
      <c r="H365" s="55" t="s">
        <v>1111</v>
      </c>
      <c r="I365" s="10" t="s">
        <v>1112</v>
      </c>
      <c r="J365" s="3"/>
      <c r="K365" s="54"/>
      <c r="L365" s="4"/>
    </row>
    <row r="366" spans="1:12" hidden="1">
      <c r="A366" s="8">
        <f t="shared" si="5"/>
        <v>365</v>
      </c>
      <c r="B366" s="13"/>
      <c r="C366" s="8"/>
      <c r="D366" s="13"/>
      <c r="E366" s="56"/>
      <c r="F366" s="57"/>
      <c r="G366" s="54"/>
      <c r="H366" s="55" t="s">
        <v>1113</v>
      </c>
      <c r="I366" s="10" t="s">
        <v>1070</v>
      </c>
      <c r="J366" s="3"/>
      <c r="K366" s="54"/>
      <c r="L366" s="4"/>
    </row>
    <row r="367" spans="1:12" hidden="1">
      <c r="A367" s="8">
        <f t="shared" si="5"/>
        <v>366</v>
      </c>
      <c r="B367" s="13"/>
      <c r="C367" s="8"/>
      <c r="D367" s="13"/>
      <c r="E367" s="56"/>
      <c r="F367" s="57"/>
      <c r="G367" s="54"/>
      <c r="H367" s="55" t="s">
        <v>1114</v>
      </c>
      <c r="I367" s="10" t="s">
        <v>1070</v>
      </c>
      <c r="J367" s="3"/>
      <c r="K367" s="54"/>
      <c r="L367" s="4"/>
    </row>
    <row r="368" spans="1:12" hidden="1">
      <c r="A368" s="8">
        <f t="shared" si="5"/>
        <v>367</v>
      </c>
      <c r="B368" s="13"/>
      <c r="C368" s="8"/>
      <c r="D368" s="13"/>
      <c r="E368" s="56"/>
      <c r="F368" s="57"/>
      <c r="G368" s="54"/>
      <c r="H368" s="55" t="s">
        <v>1115</v>
      </c>
      <c r="I368" s="10" t="s">
        <v>1070</v>
      </c>
      <c r="J368" s="3"/>
      <c r="K368" s="54"/>
      <c r="L368" s="4"/>
    </row>
    <row r="369" spans="1:12" hidden="1">
      <c r="A369" s="8">
        <f t="shared" ref="A369:A432" si="6">A368+1</f>
        <v>368</v>
      </c>
      <c r="B369" s="13"/>
      <c r="C369" s="8"/>
      <c r="D369" s="13"/>
      <c r="E369" s="56"/>
      <c r="F369" s="57"/>
      <c r="G369" s="54"/>
      <c r="H369" s="55" t="s">
        <v>1116</v>
      </c>
      <c r="I369" s="10" t="s">
        <v>1070</v>
      </c>
      <c r="J369" s="3"/>
      <c r="K369" s="54"/>
      <c r="L369" s="4"/>
    </row>
    <row r="370" spans="1:12" hidden="1">
      <c r="A370" s="8">
        <f t="shared" si="6"/>
        <v>369</v>
      </c>
      <c r="B370" s="13"/>
      <c r="C370" s="8"/>
      <c r="D370" s="13"/>
      <c r="E370" s="56"/>
      <c r="F370" s="57"/>
      <c r="G370" s="54"/>
      <c r="H370" s="55" t="s">
        <v>1117</v>
      </c>
      <c r="I370" s="10" t="s">
        <v>1070</v>
      </c>
      <c r="J370" s="3"/>
      <c r="K370" s="54"/>
      <c r="L370" s="4"/>
    </row>
    <row r="371" spans="1:12" hidden="1">
      <c r="A371" s="8">
        <f t="shared" si="6"/>
        <v>370</v>
      </c>
      <c r="B371" s="13"/>
      <c r="C371" s="8"/>
      <c r="D371" s="13"/>
      <c r="E371" s="56"/>
      <c r="F371" s="57"/>
      <c r="G371" s="54"/>
      <c r="H371" s="55" t="s">
        <v>1118</v>
      </c>
      <c r="I371" s="10" t="s">
        <v>1070</v>
      </c>
      <c r="J371" s="3"/>
      <c r="K371" s="54"/>
      <c r="L371" s="4"/>
    </row>
    <row r="372" spans="1:12">
      <c r="A372" s="8">
        <f t="shared" si="6"/>
        <v>371</v>
      </c>
      <c r="B372" s="13"/>
      <c r="C372" s="8">
        <v>37</v>
      </c>
      <c r="D372" s="13"/>
      <c r="E372" s="49" t="s">
        <v>39</v>
      </c>
      <c r="F372" s="49" t="s">
        <v>39</v>
      </c>
      <c r="G372" s="54" t="s">
        <v>1119</v>
      </c>
      <c r="H372" s="55"/>
      <c r="I372" s="10" t="s">
        <v>702</v>
      </c>
      <c r="J372" s="3"/>
      <c r="K372" s="54"/>
      <c r="L372" s="4"/>
    </row>
    <row r="373" spans="1:12" hidden="1">
      <c r="A373" s="8">
        <f t="shared" si="6"/>
        <v>372</v>
      </c>
      <c r="B373" s="13"/>
      <c r="C373" s="8"/>
      <c r="D373" s="13"/>
      <c r="E373" s="56"/>
      <c r="F373" s="57"/>
      <c r="G373" s="54"/>
      <c r="H373" s="55" t="s">
        <v>1120</v>
      </c>
      <c r="I373" s="10" t="s">
        <v>1112</v>
      </c>
      <c r="J373" s="3"/>
      <c r="K373" s="54"/>
      <c r="L373" s="4"/>
    </row>
    <row r="374" spans="1:12" hidden="1">
      <c r="A374" s="8">
        <f t="shared" si="6"/>
        <v>373</v>
      </c>
      <c r="B374" s="13"/>
      <c r="C374" s="8"/>
      <c r="D374" s="13"/>
      <c r="E374" s="56"/>
      <c r="F374" s="57"/>
      <c r="G374" s="54"/>
      <c r="H374" s="55" t="s">
        <v>1121</v>
      </c>
      <c r="I374" s="10" t="s">
        <v>1122</v>
      </c>
      <c r="J374" s="3"/>
      <c r="K374" s="54"/>
      <c r="L374" s="4"/>
    </row>
    <row r="375" spans="1:12" hidden="1">
      <c r="A375" s="8">
        <f t="shared" si="6"/>
        <v>374</v>
      </c>
      <c r="B375" s="13"/>
      <c r="C375" s="8"/>
      <c r="D375" s="13"/>
      <c r="E375" s="56"/>
      <c r="F375" s="57"/>
      <c r="G375" s="54"/>
      <c r="H375" s="55" t="s">
        <v>1123</v>
      </c>
      <c r="I375" s="10" t="s">
        <v>1070</v>
      </c>
      <c r="J375" s="3"/>
      <c r="K375" s="54"/>
      <c r="L375" s="4"/>
    </row>
    <row r="376" spans="1:12" hidden="1">
      <c r="A376" s="8">
        <f t="shared" si="6"/>
        <v>375</v>
      </c>
      <c r="B376" s="13"/>
      <c r="C376" s="8"/>
      <c r="D376" s="13"/>
      <c r="E376" s="56"/>
      <c r="F376" s="57"/>
      <c r="G376" s="54"/>
      <c r="H376" s="55" t="s">
        <v>1124</v>
      </c>
      <c r="I376" s="10" t="s">
        <v>1081</v>
      </c>
      <c r="J376" s="3"/>
      <c r="K376" s="54"/>
      <c r="L376" s="4"/>
    </row>
    <row r="377" spans="1:12">
      <c r="A377" s="8">
        <f t="shared" si="6"/>
        <v>376</v>
      </c>
      <c r="B377" s="13"/>
      <c r="C377" s="8">
        <v>38</v>
      </c>
      <c r="D377" s="13"/>
      <c r="E377" s="49" t="s">
        <v>39</v>
      </c>
      <c r="F377" s="49" t="s">
        <v>39</v>
      </c>
      <c r="G377" s="54" t="s">
        <v>1089</v>
      </c>
      <c r="H377" s="55"/>
      <c r="I377" s="10" t="s">
        <v>702</v>
      </c>
      <c r="J377" s="3"/>
      <c r="K377" s="54"/>
      <c r="L377" s="4"/>
    </row>
    <row r="378" spans="1:12" hidden="1">
      <c r="A378" s="8">
        <f t="shared" si="6"/>
        <v>377</v>
      </c>
      <c r="B378" s="13"/>
      <c r="C378" s="8"/>
      <c r="D378" s="13"/>
      <c r="E378" s="56"/>
      <c r="F378" s="57"/>
      <c r="G378" s="54"/>
      <c r="H378" s="55" t="s">
        <v>1125</v>
      </c>
      <c r="I378" s="10" t="s">
        <v>1070</v>
      </c>
      <c r="J378" s="3"/>
      <c r="K378" s="54"/>
      <c r="L378" s="4"/>
    </row>
    <row r="379" spans="1:12" hidden="1">
      <c r="A379" s="8">
        <f t="shared" si="6"/>
        <v>378</v>
      </c>
      <c r="B379" s="13"/>
      <c r="C379" s="8"/>
      <c r="D379" s="13"/>
      <c r="E379" s="56"/>
      <c r="F379" s="57"/>
      <c r="G379" s="54"/>
      <c r="H379" s="55" t="s">
        <v>1126</v>
      </c>
      <c r="I379" s="10" t="s">
        <v>1070</v>
      </c>
      <c r="J379" s="3"/>
      <c r="K379" s="54"/>
      <c r="L379" s="4"/>
    </row>
    <row r="380" spans="1:12" hidden="1">
      <c r="A380" s="8">
        <f t="shared" si="6"/>
        <v>379</v>
      </c>
      <c r="B380" s="13"/>
      <c r="C380" s="8"/>
      <c r="D380" s="13"/>
      <c r="E380" s="56"/>
      <c r="F380" s="57"/>
      <c r="G380" s="54"/>
      <c r="H380" s="55" t="s">
        <v>1127</v>
      </c>
      <c r="I380" s="10" t="s">
        <v>1128</v>
      </c>
      <c r="J380" s="3"/>
      <c r="K380" s="54"/>
      <c r="L380" s="4"/>
    </row>
    <row r="381" spans="1:12" hidden="1">
      <c r="A381" s="8">
        <f t="shared" si="6"/>
        <v>380</v>
      </c>
      <c r="B381" s="13"/>
      <c r="C381" s="8"/>
      <c r="D381" s="13"/>
      <c r="E381" s="56"/>
      <c r="F381" s="57"/>
      <c r="G381" s="54"/>
      <c r="H381" s="55" t="s">
        <v>1129</v>
      </c>
      <c r="I381" s="10" t="s">
        <v>1070</v>
      </c>
      <c r="J381" s="3"/>
      <c r="K381" s="54"/>
      <c r="L381" s="4"/>
    </row>
    <row r="382" spans="1:12" hidden="1">
      <c r="A382" s="8">
        <f t="shared" si="6"/>
        <v>381</v>
      </c>
      <c r="B382" s="13"/>
      <c r="C382" s="8"/>
      <c r="D382" s="13"/>
      <c r="E382" s="56"/>
      <c r="F382" s="57"/>
      <c r="G382" s="54"/>
      <c r="H382" s="55" t="s">
        <v>1130</v>
      </c>
      <c r="I382" s="10" t="s">
        <v>1070</v>
      </c>
      <c r="J382" s="3"/>
      <c r="K382" s="54"/>
      <c r="L382" s="4"/>
    </row>
    <row r="383" spans="1:12">
      <c r="A383" s="8">
        <f t="shared" si="6"/>
        <v>382</v>
      </c>
      <c r="B383" s="13"/>
      <c r="C383" s="8">
        <v>39</v>
      </c>
      <c r="D383" s="13"/>
      <c r="E383" s="49" t="s">
        <v>39</v>
      </c>
      <c r="F383" s="49" t="s">
        <v>39</v>
      </c>
      <c r="G383" s="54" t="s">
        <v>1131</v>
      </c>
      <c r="H383" s="55"/>
      <c r="I383" s="10" t="s">
        <v>702</v>
      </c>
      <c r="J383" s="3"/>
      <c r="K383" s="54"/>
      <c r="L383" s="4"/>
    </row>
    <row r="384" spans="1:12" hidden="1">
      <c r="A384" s="8">
        <f t="shared" si="6"/>
        <v>383</v>
      </c>
      <c r="B384" s="13"/>
      <c r="C384" s="8"/>
      <c r="D384" s="13"/>
      <c r="E384" s="56"/>
      <c r="F384" s="57"/>
      <c r="G384" s="54"/>
      <c r="H384" s="55" t="s">
        <v>1132</v>
      </c>
      <c r="I384" s="10" t="s">
        <v>1070</v>
      </c>
      <c r="J384" s="3"/>
      <c r="K384" s="54"/>
      <c r="L384" s="4"/>
    </row>
    <row r="385" spans="1:12" hidden="1">
      <c r="A385" s="8">
        <f t="shared" si="6"/>
        <v>384</v>
      </c>
      <c r="B385" s="13"/>
      <c r="C385" s="8"/>
      <c r="D385" s="13"/>
      <c r="E385" s="56"/>
      <c r="F385" s="57"/>
      <c r="G385" s="54"/>
      <c r="H385" s="55" t="s">
        <v>1133</v>
      </c>
      <c r="I385" s="10" t="s">
        <v>1070</v>
      </c>
      <c r="J385" s="3"/>
      <c r="K385" s="54"/>
      <c r="L385" s="4"/>
    </row>
    <row r="386" spans="1:12" hidden="1">
      <c r="A386" s="8">
        <f t="shared" si="6"/>
        <v>385</v>
      </c>
      <c r="B386" s="13"/>
      <c r="C386" s="8"/>
      <c r="D386" s="13"/>
      <c r="E386" s="56"/>
      <c r="F386" s="57"/>
      <c r="G386" s="54"/>
      <c r="H386" s="55" t="s">
        <v>1134</v>
      </c>
      <c r="I386" s="10" t="s">
        <v>1070</v>
      </c>
      <c r="J386" s="3"/>
      <c r="K386" s="54"/>
      <c r="L386" s="4"/>
    </row>
    <row r="387" spans="1:12" hidden="1">
      <c r="A387" s="8">
        <f t="shared" si="6"/>
        <v>386</v>
      </c>
      <c r="B387" s="13"/>
      <c r="C387" s="8"/>
      <c r="D387" s="13"/>
      <c r="E387" s="56"/>
      <c r="F387" s="57"/>
      <c r="G387" s="54"/>
      <c r="H387" s="55" t="s">
        <v>1135</v>
      </c>
      <c r="I387" s="10" t="s">
        <v>1070</v>
      </c>
      <c r="J387" s="3"/>
      <c r="K387" s="54"/>
      <c r="L387" s="4"/>
    </row>
    <row r="388" spans="1:12" hidden="1">
      <c r="A388" s="8">
        <f t="shared" si="6"/>
        <v>387</v>
      </c>
      <c r="B388" s="13"/>
      <c r="C388" s="8"/>
      <c r="D388" s="13"/>
      <c r="E388" s="56"/>
      <c r="F388" s="57"/>
      <c r="G388" s="54"/>
      <c r="H388" s="55" t="s">
        <v>1136</v>
      </c>
      <c r="I388" s="10" t="s">
        <v>1070</v>
      </c>
      <c r="J388" s="3"/>
      <c r="K388" s="54"/>
      <c r="L388" s="4"/>
    </row>
    <row r="389" spans="1:12" hidden="1">
      <c r="A389" s="8">
        <f t="shared" si="6"/>
        <v>388</v>
      </c>
      <c r="B389" s="13"/>
      <c r="C389" s="8"/>
      <c r="D389" s="13"/>
      <c r="E389" s="56"/>
      <c r="F389" s="57"/>
      <c r="G389" s="54"/>
      <c r="H389" s="55" t="s">
        <v>1137</v>
      </c>
      <c r="I389" s="10" t="s">
        <v>1070</v>
      </c>
      <c r="J389" s="3"/>
      <c r="K389" s="54"/>
      <c r="L389" s="4"/>
    </row>
    <row r="390" spans="1:12" hidden="1">
      <c r="A390" s="8">
        <f t="shared" si="6"/>
        <v>389</v>
      </c>
      <c r="B390" s="13"/>
      <c r="C390" s="8"/>
      <c r="D390" s="13"/>
      <c r="E390" s="56"/>
      <c r="F390" s="57"/>
      <c r="G390" s="54"/>
      <c r="H390" s="55" t="s">
        <v>1138</v>
      </c>
      <c r="I390" s="10" t="s">
        <v>1070</v>
      </c>
      <c r="J390" s="3"/>
      <c r="K390" s="54"/>
      <c r="L390" s="4"/>
    </row>
    <row r="391" spans="1:12">
      <c r="A391" s="8">
        <f t="shared" si="6"/>
        <v>390</v>
      </c>
      <c r="B391" s="13"/>
      <c r="C391" s="74" t="s">
        <v>39</v>
      </c>
      <c r="D391" s="13"/>
      <c r="E391" s="48" t="s">
        <v>39</v>
      </c>
      <c r="F391" s="57" t="s">
        <v>1139</v>
      </c>
      <c r="G391" s="54"/>
      <c r="H391" s="55"/>
      <c r="I391" s="10" t="s">
        <v>702</v>
      </c>
      <c r="J391" s="3"/>
      <c r="K391" s="54"/>
      <c r="L391" s="4"/>
    </row>
    <row r="392" spans="1:12">
      <c r="A392" s="8">
        <f t="shared" si="6"/>
        <v>391</v>
      </c>
      <c r="B392" s="13"/>
      <c r="C392" s="8">
        <v>23</v>
      </c>
      <c r="D392" s="13"/>
      <c r="E392" s="49" t="s">
        <v>39</v>
      </c>
      <c r="F392" s="49" t="s">
        <v>39</v>
      </c>
      <c r="G392" s="54" t="s">
        <v>1140</v>
      </c>
      <c r="H392" s="55"/>
      <c r="I392" s="10" t="s">
        <v>702</v>
      </c>
      <c r="J392" s="3"/>
      <c r="K392" s="54"/>
      <c r="L392" s="4"/>
    </row>
    <row r="393" spans="1:12" hidden="1">
      <c r="A393" s="8">
        <f t="shared" si="6"/>
        <v>392</v>
      </c>
      <c r="B393" s="13"/>
      <c r="C393" s="8"/>
      <c r="D393" s="13"/>
      <c r="E393" s="56"/>
      <c r="F393" s="57"/>
      <c r="G393" s="54"/>
      <c r="H393" s="55" t="s">
        <v>1141</v>
      </c>
      <c r="I393" s="10" t="s">
        <v>1142</v>
      </c>
      <c r="J393" s="3"/>
      <c r="K393" s="54"/>
      <c r="L393" s="4"/>
    </row>
    <row r="394" spans="1:12" hidden="1">
      <c r="A394" s="8">
        <f t="shared" si="6"/>
        <v>393</v>
      </c>
      <c r="B394" s="13"/>
      <c r="C394" s="8"/>
      <c r="D394" s="13"/>
      <c r="E394" s="56"/>
      <c r="F394" s="57"/>
      <c r="G394" s="54"/>
      <c r="H394" s="55" t="s">
        <v>1143</v>
      </c>
      <c r="I394" s="10" t="s">
        <v>1142</v>
      </c>
      <c r="J394" s="3"/>
      <c r="K394" s="54"/>
      <c r="L394" s="4"/>
    </row>
    <row r="395" spans="1:12" hidden="1">
      <c r="A395" s="8">
        <f t="shared" si="6"/>
        <v>394</v>
      </c>
      <c r="B395" s="13"/>
      <c r="C395" s="8"/>
      <c r="D395" s="13"/>
      <c r="E395" s="56"/>
      <c r="F395" s="57"/>
      <c r="G395" s="54"/>
      <c r="H395" s="55" t="s">
        <v>1144</v>
      </c>
      <c r="I395" s="10" t="s">
        <v>1145</v>
      </c>
      <c r="J395" s="3"/>
      <c r="K395" s="54"/>
      <c r="L395" s="4"/>
    </row>
    <row r="396" spans="1:12" hidden="1">
      <c r="A396" s="8">
        <f t="shared" si="6"/>
        <v>395</v>
      </c>
      <c r="B396" s="13"/>
      <c r="C396" s="8"/>
      <c r="D396" s="13"/>
      <c r="E396" s="56"/>
      <c r="F396" s="57"/>
      <c r="G396" s="54"/>
      <c r="H396" s="55" t="s">
        <v>1146</v>
      </c>
      <c r="I396" s="10" t="s">
        <v>1142</v>
      </c>
      <c r="J396" s="3"/>
      <c r="K396" s="54"/>
      <c r="L396" s="4"/>
    </row>
    <row r="397" spans="1:12" hidden="1">
      <c r="A397" s="8">
        <f t="shared" si="6"/>
        <v>396</v>
      </c>
      <c r="B397" s="13"/>
      <c r="C397" s="8"/>
      <c r="D397" s="13"/>
      <c r="E397" s="56"/>
      <c r="F397" s="57"/>
      <c r="G397" s="54"/>
      <c r="H397" s="55" t="s">
        <v>1147</v>
      </c>
      <c r="I397" s="10" t="s">
        <v>1142</v>
      </c>
      <c r="J397" s="3"/>
      <c r="K397" s="54"/>
      <c r="L397" s="4"/>
    </row>
    <row r="398" spans="1:12" hidden="1">
      <c r="A398" s="8">
        <f t="shared" si="6"/>
        <v>397</v>
      </c>
      <c r="B398" s="13"/>
      <c r="C398" s="8"/>
      <c r="D398" s="13"/>
      <c r="E398" s="56"/>
      <c r="F398" s="57"/>
      <c r="G398" s="54"/>
      <c r="H398" s="55" t="s">
        <v>1148</v>
      </c>
      <c r="I398" s="10" t="s">
        <v>1149</v>
      </c>
      <c r="J398" s="3"/>
      <c r="K398" s="54"/>
      <c r="L398" s="4"/>
    </row>
    <row r="399" spans="1:12" hidden="1">
      <c r="A399" s="8">
        <f t="shared" si="6"/>
        <v>398</v>
      </c>
      <c r="B399" s="13"/>
      <c r="C399" s="8"/>
      <c r="D399" s="13"/>
      <c r="E399" s="56"/>
      <c r="F399" s="57"/>
      <c r="G399" s="54"/>
      <c r="H399" s="55" t="s">
        <v>1150</v>
      </c>
      <c r="I399" s="10" t="s">
        <v>1151</v>
      </c>
      <c r="J399" s="3"/>
      <c r="K399" s="54"/>
      <c r="L399" s="4"/>
    </row>
    <row r="400" spans="1:12" hidden="1">
      <c r="A400" s="8">
        <f t="shared" si="6"/>
        <v>399</v>
      </c>
      <c r="B400" s="13"/>
      <c r="C400" s="8"/>
      <c r="D400" s="13"/>
      <c r="E400" s="56"/>
      <c r="F400" s="57"/>
      <c r="G400" s="54"/>
      <c r="H400" s="55" t="s">
        <v>1152</v>
      </c>
      <c r="I400" s="10" t="s">
        <v>1151</v>
      </c>
      <c r="J400" s="3"/>
      <c r="K400" s="54"/>
      <c r="L400" s="4"/>
    </row>
    <row r="401" spans="1:12" hidden="1">
      <c r="A401" s="8">
        <f t="shared" si="6"/>
        <v>400</v>
      </c>
      <c r="B401" s="13"/>
      <c r="C401" s="8"/>
      <c r="D401" s="13"/>
      <c r="E401" s="56"/>
      <c r="F401" s="57"/>
      <c r="G401" s="54"/>
      <c r="H401" s="55" t="s">
        <v>1153</v>
      </c>
      <c r="I401" s="10" t="s">
        <v>1151</v>
      </c>
      <c r="J401" s="3"/>
      <c r="K401" s="54"/>
      <c r="L401" s="4"/>
    </row>
    <row r="402" spans="1:12" hidden="1">
      <c r="A402" s="8">
        <f t="shared" si="6"/>
        <v>401</v>
      </c>
      <c r="B402" s="13"/>
      <c r="C402" s="8"/>
      <c r="D402" s="13"/>
      <c r="E402" s="56"/>
      <c r="F402" s="57"/>
      <c r="G402" s="54"/>
      <c r="H402" s="55" t="s">
        <v>1154</v>
      </c>
      <c r="I402" s="10" t="s">
        <v>1151</v>
      </c>
      <c r="J402" s="3"/>
      <c r="K402" s="54"/>
      <c r="L402" s="4"/>
    </row>
    <row r="403" spans="1:12" hidden="1">
      <c r="A403" s="8">
        <f t="shared" si="6"/>
        <v>402</v>
      </c>
      <c r="B403" s="13"/>
      <c r="C403" s="8"/>
      <c r="D403" s="13"/>
      <c r="E403" s="56"/>
      <c r="F403" s="57"/>
      <c r="G403" s="54"/>
      <c r="H403" s="55" t="s">
        <v>1155</v>
      </c>
      <c r="I403" s="10" t="s">
        <v>1151</v>
      </c>
      <c r="J403" s="3"/>
      <c r="K403" s="54"/>
      <c r="L403" s="4"/>
    </row>
    <row r="404" spans="1:12">
      <c r="A404" s="8">
        <f t="shared" si="6"/>
        <v>403</v>
      </c>
      <c r="B404" s="13"/>
      <c r="C404" s="8">
        <v>27</v>
      </c>
      <c r="D404" s="13"/>
      <c r="E404" s="49" t="s">
        <v>39</v>
      </c>
      <c r="F404" s="49" t="s">
        <v>39</v>
      </c>
      <c r="G404" s="54" t="s">
        <v>1156</v>
      </c>
      <c r="H404" s="55"/>
      <c r="I404" s="10" t="s">
        <v>702</v>
      </c>
      <c r="J404" s="3"/>
      <c r="K404" s="54"/>
      <c r="L404" s="4"/>
    </row>
    <row r="405" spans="1:12" hidden="1">
      <c r="A405" s="8">
        <f t="shared" si="6"/>
        <v>404</v>
      </c>
      <c r="B405" s="13"/>
      <c r="C405" s="8"/>
      <c r="D405" s="13"/>
      <c r="E405" s="56"/>
      <c r="F405" s="57"/>
      <c r="G405" s="54"/>
      <c r="H405" s="55" t="s">
        <v>1157</v>
      </c>
      <c r="I405" s="10" t="s">
        <v>687</v>
      </c>
      <c r="J405" s="3"/>
      <c r="K405" s="54"/>
      <c r="L405" s="4"/>
    </row>
    <row r="406" spans="1:12" hidden="1">
      <c r="A406" s="8">
        <f t="shared" si="6"/>
        <v>405</v>
      </c>
      <c r="B406" s="13"/>
      <c r="C406" s="8"/>
      <c r="D406" s="13"/>
      <c r="E406" s="56"/>
      <c r="F406" s="57"/>
      <c r="G406" s="54"/>
      <c r="H406" s="55" t="s">
        <v>1158</v>
      </c>
      <c r="I406" s="10" t="s">
        <v>1159</v>
      </c>
      <c r="J406" s="3"/>
      <c r="K406" s="54"/>
      <c r="L406" s="4"/>
    </row>
    <row r="407" spans="1:12" hidden="1">
      <c r="A407" s="8">
        <f t="shared" si="6"/>
        <v>406</v>
      </c>
      <c r="B407" s="13"/>
      <c r="C407" s="8"/>
      <c r="D407" s="13"/>
      <c r="E407" s="56"/>
      <c r="F407" s="57"/>
      <c r="G407" s="54"/>
      <c r="H407" s="55" t="s">
        <v>1160</v>
      </c>
      <c r="I407" s="10" t="s">
        <v>1159</v>
      </c>
      <c r="J407" s="3"/>
      <c r="K407" s="54"/>
      <c r="L407" s="4"/>
    </row>
    <row r="408" spans="1:12" hidden="1">
      <c r="A408" s="8">
        <f t="shared" si="6"/>
        <v>407</v>
      </c>
      <c r="B408" s="13"/>
      <c r="C408" s="8"/>
      <c r="D408" s="13"/>
      <c r="E408" s="56"/>
      <c r="F408" s="57"/>
      <c r="G408" s="54"/>
      <c r="H408" s="55" t="s">
        <v>1161</v>
      </c>
      <c r="I408" s="10" t="s">
        <v>1159</v>
      </c>
      <c r="J408" s="3"/>
      <c r="K408" s="54"/>
      <c r="L408" s="4"/>
    </row>
    <row r="409" spans="1:12" hidden="1">
      <c r="A409" s="8">
        <f t="shared" si="6"/>
        <v>408</v>
      </c>
      <c r="B409" s="13"/>
      <c r="C409" s="8"/>
      <c r="D409" s="13"/>
      <c r="E409" s="56"/>
      <c r="F409" s="57"/>
      <c r="G409" s="54"/>
      <c r="H409" s="55" t="s">
        <v>1162</v>
      </c>
      <c r="I409" s="10" t="s">
        <v>1159</v>
      </c>
      <c r="J409" s="3"/>
      <c r="K409" s="54"/>
      <c r="L409" s="4"/>
    </row>
    <row r="410" spans="1:12" hidden="1">
      <c r="A410" s="8">
        <f t="shared" si="6"/>
        <v>409</v>
      </c>
      <c r="B410" s="13"/>
      <c r="C410" s="8"/>
      <c r="D410" s="13"/>
      <c r="E410" s="56"/>
      <c r="F410" s="57"/>
      <c r="G410" s="54"/>
      <c r="H410" s="55" t="s">
        <v>1163</v>
      </c>
      <c r="I410" s="10" t="s">
        <v>1159</v>
      </c>
      <c r="J410" s="3"/>
      <c r="K410" s="54"/>
      <c r="L410" s="4"/>
    </row>
    <row r="411" spans="1:12" hidden="1">
      <c r="A411" s="8">
        <f t="shared" si="6"/>
        <v>410</v>
      </c>
      <c r="B411" s="13"/>
      <c r="C411" s="8"/>
      <c r="D411" s="13"/>
      <c r="E411" s="56"/>
      <c r="F411" s="57"/>
      <c r="G411" s="54"/>
      <c r="H411" s="55" t="s">
        <v>1164</v>
      </c>
      <c r="I411" s="10" t="s">
        <v>1159</v>
      </c>
      <c r="J411" s="3"/>
      <c r="K411" s="54"/>
      <c r="L411" s="4"/>
    </row>
    <row r="412" spans="1:12" hidden="1">
      <c r="A412" s="8">
        <f t="shared" si="6"/>
        <v>411</v>
      </c>
      <c r="B412" s="13"/>
      <c r="C412" s="8"/>
      <c r="D412" s="13"/>
      <c r="E412" s="56"/>
      <c r="F412" s="57"/>
      <c r="G412" s="54"/>
      <c r="H412" s="55" t="s">
        <v>1165</v>
      </c>
      <c r="I412" s="10" t="s">
        <v>1159</v>
      </c>
      <c r="J412" s="3"/>
      <c r="K412" s="54"/>
      <c r="L412" s="4"/>
    </row>
    <row r="413" spans="1:12">
      <c r="A413" s="8">
        <f t="shared" si="6"/>
        <v>412</v>
      </c>
      <c r="B413" s="13"/>
      <c r="C413" s="8">
        <v>29</v>
      </c>
      <c r="D413" s="13"/>
      <c r="E413" s="49" t="s">
        <v>39</v>
      </c>
      <c r="F413" s="49" t="s">
        <v>39</v>
      </c>
      <c r="G413" s="54" t="s">
        <v>1166</v>
      </c>
      <c r="H413" s="55"/>
      <c r="I413" s="10" t="s">
        <v>702</v>
      </c>
      <c r="J413" s="3"/>
      <c r="K413" s="54"/>
      <c r="L413" s="4"/>
    </row>
    <row r="414" spans="1:12" hidden="1">
      <c r="A414" s="8">
        <f t="shared" si="6"/>
        <v>413</v>
      </c>
      <c r="B414" s="13"/>
      <c r="C414" s="8"/>
      <c r="D414" s="13"/>
      <c r="E414" s="56"/>
      <c r="F414" s="57"/>
      <c r="G414" s="54"/>
      <c r="H414" s="55" t="s">
        <v>199</v>
      </c>
      <c r="I414" s="10" t="s">
        <v>1167</v>
      </c>
      <c r="J414" s="3"/>
      <c r="K414" s="54"/>
      <c r="L414" s="4"/>
    </row>
    <row r="415" spans="1:12" hidden="1">
      <c r="A415" s="8">
        <f t="shared" si="6"/>
        <v>414</v>
      </c>
      <c r="B415" s="13"/>
      <c r="C415" s="8"/>
      <c r="D415" s="13"/>
      <c r="E415" s="56"/>
      <c r="F415" s="57"/>
      <c r="G415" s="54"/>
      <c r="H415" s="55" t="s">
        <v>1168</v>
      </c>
      <c r="I415" s="10" t="s">
        <v>1167</v>
      </c>
      <c r="J415" s="3"/>
      <c r="K415" s="54"/>
      <c r="L415" s="4"/>
    </row>
    <row r="416" spans="1:12" hidden="1">
      <c r="A416" s="8">
        <f t="shared" si="6"/>
        <v>415</v>
      </c>
      <c r="B416" s="13"/>
      <c r="C416" s="8"/>
      <c r="D416" s="13"/>
      <c r="E416" s="56"/>
      <c r="F416" s="57"/>
      <c r="G416" s="54"/>
      <c r="H416" s="55" t="s">
        <v>200</v>
      </c>
      <c r="I416" s="10" t="s">
        <v>237</v>
      </c>
      <c r="J416" s="3"/>
      <c r="K416" s="54"/>
      <c r="L416" s="4"/>
    </row>
    <row r="417" spans="1:12" hidden="1">
      <c r="A417" s="8">
        <f t="shared" si="6"/>
        <v>416</v>
      </c>
      <c r="B417" s="13"/>
      <c r="C417" s="8"/>
      <c r="D417" s="13"/>
      <c r="E417" s="56"/>
      <c r="F417" s="57"/>
      <c r="G417" s="54"/>
      <c r="H417" s="55" t="s">
        <v>1169</v>
      </c>
      <c r="I417" s="10" t="s">
        <v>237</v>
      </c>
      <c r="J417" s="3"/>
      <c r="K417" s="54"/>
      <c r="L417" s="4"/>
    </row>
    <row r="418" spans="1:12" hidden="1">
      <c r="A418" s="8">
        <f t="shared" si="6"/>
        <v>417</v>
      </c>
      <c r="B418" s="13"/>
      <c r="C418" s="8"/>
      <c r="D418" s="13"/>
      <c r="E418" s="56"/>
      <c r="F418" s="57"/>
      <c r="G418" s="54"/>
      <c r="H418" s="55" t="s">
        <v>1170</v>
      </c>
      <c r="I418" s="10" t="s">
        <v>237</v>
      </c>
      <c r="J418" s="3"/>
      <c r="K418" s="54"/>
      <c r="L418" s="4"/>
    </row>
    <row r="419" spans="1:12" hidden="1">
      <c r="A419" s="8">
        <f t="shared" si="6"/>
        <v>418</v>
      </c>
      <c r="B419" s="13"/>
      <c r="C419" s="8"/>
      <c r="D419" s="13"/>
      <c r="E419" s="56"/>
      <c r="F419" s="57"/>
      <c r="G419" s="54"/>
      <c r="H419" s="55" t="s">
        <v>1171</v>
      </c>
      <c r="I419" s="10" t="s">
        <v>237</v>
      </c>
      <c r="J419" s="3"/>
      <c r="K419" s="54"/>
      <c r="L419" s="4"/>
    </row>
    <row r="420" spans="1:12" hidden="1">
      <c r="A420" s="8">
        <f t="shared" si="6"/>
        <v>419</v>
      </c>
      <c r="B420" s="13"/>
      <c r="C420" s="8"/>
      <c r="D420" s="13"/>
      <c r="E420" s="56"/>
      <c r="F420" s="57"/>
      <c r="G420" s="54"/>
      <c r="H420" s="55" t="s">
        <v>1172</v>
      </c>
      <c r="I420" s="10" t="s">
        <v>237</v>
      </c>
      <c r="J420" s="3"/>
      <c r="K420" s="54"/>
      <c r="L420" s="4"/>
    </row>
    <row r="421" spans="1:12" hidden="1">
      <c r="A421" s="8">
        <f t="shared" si="6"/>
        <v>420</v>
      </c>
      <c r="B421" s="13"/>
      <c r="C421" s="8"/>
      <c r="D421" s="13"/>
      <c r="E421" s="56"/>
      <c r="F421" s="57"/>
      <c r="G421" s="54"/>
      <c r="H421" s="55" t="s">
        <v>1173</v>
      </c>
      <c r="I421" s="10" t="s">
        <v>240</v>
      </c>
      <c r="J421" s="3"/>
      <c r="K421" s="54"/>
      <c r="L421" s="4"/>
    </row>
    <row r="422" spans="1:12" hidden="1">
      <c r="A422" s="8">
        <f t="shared" si="6"/>
        <v>421</v>
      </c>
      <c r="B422" s="13"/>
      <c r="C422" s="8"/>
      <c r="D422" s="13"/>
      <c r="E422" s="56"/>
      <c r="F422" s="57"/>
      <c r="G422" s="54"/>
      <c r="H422" s="55" t="s">
        <v>1174</v>
      </c>
      <c r="I422" s="10" t="s">
        <v>237</v>
      </c>
      <c r="J422" s="3"/>
      <c r="K422" s="54"/>
      <c r="L422" s="4"/>
    </row>
    <row r="423" spans="1:12" hidden="1">
      <c r="A423" s="8">
        <f t="shared" si="6"/>
        <v>422</v>
      </c>
      <c r="B423" s="13"/>
      <c r="C423" s="8"/>
      <c r="D423" s="13"/>
      <c r="E423" s="56"/>
      <c r="F423" s="57"/>
      <c r="G423" s="54"/>
      <c r="H423" s="55" t="s">
        <v>1175</v>
      </c>
      <c r="I423" s="10" t="s">
        <v>1176</v>
      </c>
      <c r="J423" s="3"/>
      <c r="K423" s="54"/>
      <c r="L423" s="4"/>
    </row>
    <row r="424" spans="1:12" hidden="1">
      <c r="A424" s="8">
        <f t="shared" si="6"/>
        <v>423</v>
      </c>
      <c r="B424" s="13"/>
      <c r="C424" s="8"/>
      <c r="D424" s="13"/>
      <c r="E424" s="56"/>
      <c r="F424" s="57"/>
      <c r="G424" s="54"/>
      <c r="H424" s="55" t="s">
        <v>1177</v>
      </c>
      <c r="I424" s="10" t="s">
        <v>1176</v>
      </c>
      <c r="J424" s="3"/>
      <c r="K424" s="54"/>
      <c r="L424" s="4"/>
    </row>
    <row r="425" spans="1:12" hidden="1">
      <c r="A425" s="8">
        <f t="shared" si="6"/>
        <v>424</v>
      </c>
      <c r="B425" s="13"/>
      <c r="C425" s="8"/>
      <c r="D425" s="13"/>
      <c r="E425" s="56"/>
      <c r="F425" s="57"/>
      <c r="G425" s="54"/>
      <c r="H425" s="55" t="s">
        <v>1178</v>
      </c>
      <c r="I425" s="10" t="s">
        <v>237</v>
      </c>
      <c r="J425" s="3"/>
      <c r="K425" s="54"/>
      <c r="L425" s="4"/>
    </row>
    <row r="426" spans="1:12" hidden="1">
      <c r="A426" s="8">
        <f t="shared" si="6"/>
        <v>425</v>
      </c>
      <c r="B426" s="13"/>
      <c r="C426" s="8"/>
      <c r="D426" s="13"/>
      <c r="E426" s="56"/>
      <c r="F426" s="57"/>
      <c r="G426" s="54"/>
      <c r="H426" s="55" t="s">
        <v>200</v>
      </c>
      <c r="I426" s="10" t="s">
        <v>237</v>
      </c>
      <c r="J426" s="3"/>
      <c r="K426" s="54"/>
      <c r="L426" s="4"/>
    </row>
    <row r="427" spans="1:12">
      <c r="A427" s="8">
        <f t="shared" si="6"/>
        <v>426</v>
      </c>
      <c r="B427" s="13"/>
      <c r="C427" s="8" t="s">
        <v>201</v>
      </c>
      <c r="D427" s="13"/>
      <c r="E427" s="49" t="s">
        <v>39</v>
      </c>
      <c r="F427" s="49" t="s">
        <v>39</v>
      </c>
      <c r="G427" s="54" t="s">
        <v>1179</v>
      </c>
      <c r="H427" s="55"/>
      <c r="I427" s="10" t="s">
        <v>702</v>
      </c>
      <c r="J427" s="3"/>
      <c r="K427" s="54"/>
      <c r="L427" s="4"/>
    </row>
    <row r="428" spans="1:12" hidden="1">
      <c r="A428" s="8">
        <f t="shared" si="6"/>
        <v>427</v>
      </c>
      <c r="B428" s="13"/>
      <c r="C428" s="8"/>
      <c r="D428" s="13"/>
      <c r="E428" s="56"/>
      <c r="F428" s="57"/>
      <c r="G428" s="54"/>
      <c r="H428" s="55" t="s">
        <v>203</v>
      </c>
      <c r="I428" s="10" t="s">
        <v>1180</v>
      </c>
      <c r="J428" s="3"/>
      <c r="K428" s="54"/>
      <c r="L428" s="4"/>
    </row>
    <row r="429" spans="1:12" hidden="1">
      <c r="A429" s="8">
        <f t="shared" si="6"/>
        <v>428</v>
      </c>
      <c r="B429" s="13"/>
      <c r="C429" s="8"/>
      <c r="D429" s="13"/>
      <c r="E429" s="56"/>
      <c r="F429" s="57"/>
      <c r="G429" s="54"/>
      <c r="H429" s="55" t="s">
        <v>1181</v>
      </c>
      <c r="I429" s="10" t="s">
        <v>1180</v>
      </c>
      <c r="J429" s="3"/>
      <c r="K429" s="54"/>
      <c r="L429" s="4"/>
    </row>
    <row r="430" spans="1:12" hidden="1">
      <c r="A430" s="8">
        <f t="shared" si="6"/>
        <v>429</v>
      </c>
      <c r="B430" s="13"/>
      <c r="C430" s="8"/>
      <c r="D430" s="13"/>
      <c r="E430" s="56"/>
      <c r="F430" s="57"/>
      <c r="G430" s="54"/>
      <c r="H430" s="55" t="s">
        <v>1182</v>
      </c>
      <c r="I430" s="10" t="s">
        <v>1167</v>
      </c>
      <c r="J430" s="3"/>
      <c r="K430" s="54"/>
      <c r="L430" s="4"/>
    </row>
    <row r="431" spans="1:12" hidden="1">
      <c r="A431" s="8">
        <f t="shared" si="6"/>
        <v>430</v>
      </c>
      <c r="B431" s="13"/>
      <c r="C431" s="8"/>
      <c r="D431" s="13"/>
      <c r="E431" s="56"/>
      <c r="F431" s="57"/>
      <c r="G431" s="54"/>
      <c r="H431" s="55" t="s">
        <v>1183</v>
      </c>
      <c r="I431" s="10" t="s">
        <v>1167</v>
      </c>
      <c r="J431" s="3"/>
      <c r="K431" s="54"/>
      <c r="L431" s="4"/>
    </row>
    <row r="432" spans="1:12" hidden="1">
      <c r="A432" s="8">
        <f t="shared" si="6"/>
        <v>431</v>
      </c>
      <c r="B432" s="13"/>
      <c r="C432" s="8"/>
      <c r="D432" s="13"/>
      <c r="E432" s="56"/>
      <c r="F432" s="57"/>
      <c r="G432" s="54"/>
      <c r="H432" s="55" t="s">
        <v>1184</v>
      </c>
      <c r="I432" s="10" t="s">
        <v>1167</v>
      </c>
      <c r="J432" s="3"/>
      <c r="K432" s="54"/>
      <c r="L432" s="4"/>
    </row>
    <row r="433" spans="1:12" hidden="1">
      <c r="A433" s="8">
        <f t="shared" ref="A433:A496" si="7">A432+1</f>
        <v>432</v>
      </c>
      <c r="B433" s="13"/>
      <c r="C433" s="8"/>
      <c r="D433" s="13"/>
      <c r="E433" s="56"/>
      <c r="F433" s="57"/>
      <c r="G433" s="54"/>
      <c r="H433" s="55" t="s">
        <v>1185</v>
      </c>
      <c r="I433" s="10" t="s">
        <v>1180</v>
      </c>
      <c r="J433" s="3"/>
      <c r="K433" s="54"/>
      <c r="L433" s="4"/>
    </row>
    <row r="434" spans="1:12" hidden="1">
      <c r="A434" s="8">
        <f t="shared" si="7"/>
        <v>433</v>
      </c>
      <c r="B434" s="13"/>
      <c r="C434" s="8"/>
      <c r="D434" s="13"/>
      <c r="E434" s="56"/>
      <c r="F434" s="57"/>
      <c r="G434" s="54"/>
      <c r="H434" s="55" t="s">
        <v>1186</v>
      </c>
      <c r="I434" s="10" t="s">
        <v>1187</v>
      </c>
      <c r="J434" s="3"/>
      <c r="K434" s="54"/>
      <c r="L434" s="4"/>
    </row>
    <row r="435" spans="1:12">
      <c r="A435" s="8">
        <f t="shared" si="7"/>
        <v>434</v>
      </c>
      <c r="B435" s="13"/>
      <c r="C435" s="8" t="s">
        <v>204</v>
      </c>
      <c r="D435" s="13"/>
      <c r="E435" s="49" t="s">
        <v>39</v>
      </c>
      <c r="F435" s="49" t="s">
        <v>39</v>
      </c>
      <c r="G435" s="54" t="s">
        <v>1188</v>
      </c>
      <c r="H435" s="55"/>
      <c r="I435" s="10" t="s">
        <v>702</v>
      </c>
      <c r="J435" s="3"/>
      <c r="K435" s="54"/>
      <c r="L435" s="4"/>
    </row>
    <row r="436" spans="1:12" hidden="1">
      <c r="A436" s="8">
        <f t="shared" si="7"/>
        <v>435</v>
      </c>
      <c r="B436" s="13"/>
      <c r="C436" s="8"/>
      <c r="D436" s="13"/>
      <c r="E436" s="56"/>
      <c r="F436" s="57"/>
      <c r="G436" s="54"/>
      <c r="H436" s="55" t="s">
        <v>205</v>
      </c>
      <c r="I436" s="10" t="s">
        <v>1189</v>
      </c>
      <c r="J436" s="3"/>
      <c r="K436" s="54"/>
      <c r="L436" s="4"/>
    </row>
    <row r="437" spans="1:12" hidden="1">
      <c r="A437" s="8">
        <f t="shared" si="7"/>
        <v>436</v>
      </c>
      <c r="B437" s="13"/>
      <c r="C437" s="8"/>
      <c r="D437" s="13"/>
      <c r="E437" s="56"/>
      <c r="F437" s="57"/>
      <c r="G437" s="54"/>
      <c r="H437" s="55" t="s">
        <v>206</v>
      </c>
      <c r="I437" s="10" t="s">
        <v>1189</v>
      </c>
      <c r="J437" s="3"/>
      <c r="K437" s="54"/>
      <c r="L437" s="4"/>
    </row>
    <row r="438" spans="1:12" hidden="1">
      <c r="A438" s="8">
        <f t="shared" si="7"/>
        <v>437</v>
      </c>
      <c r="B438" s="13"/>
      <c r="C438" s="8"/>
      <c r="D438" s="13"/>
      <c r="E438" s="56"/>
      <c r="F438" s="57"/>
      <c r="G438" s="54"/>
      <c r="H438" s="55" t="s">
        <v>207</v>
      </c>
      <c r="I438" s="10" t="s">
        <v>1047</v>
      </c>
      <c r="J438" s="3"/>
      <c r="K438" s="54"/>
      <c r="L438" s="4"/>
    </row>
    <row r="439" spans="1:12">
      <c r="A439" s="8">
        <f t="shared" si="7"/>
        <v>438</v>
      </c>
      <c r="B439" s="13"/>
      <c r="C439" s="8" t="s">
        <v>208</v>
      </c>
      <c r="D439" s="13"/>
      <c r="E439" s="49" t="s">
        <v>39</v>
      </c>
      <c r="F439" s="49" t="s">
        <v>39</v>
      </c>
      <c r="G439" s="54" t="s">
        <v>1190</v>
      </c>
      <c r="H439" s="55"/>
      <c r="I439" s="10" t="s">
        <v>702</v>
      </c>
      <c r="J439" s="3"/>
      <c r="K439" s="54"/>
      <c r="L439" s="4"/>
    </row>
    <row r="440" spans="1:12" hidden="1">
      <c r="A440" s="8">
        <f t="shared" si="7"/>
        <v>439</v>
      </c>
      <c r="B440" s="13"/>
      <c r="C440" s="8"/>
      <c r="D440" s="13"/>
      <c r="E440" s="56"/>
      <c r="F440" s="57"/>
      <c r="G440" s="54"/>
      <c r="H440" s="55" t="s">
        <v>1191</v>
      </c>
      <c r="I440" s="10" t="s">
        <v>1189</v>
      </c>
      <c r="J440" s="3"/>
      <c r="K440" s="54"/>
      <c r="L440" s="4"/>
    </row>
    <row r="441" spans="1:12" hidden="1">
      <c r="A441" s="8">
        <f t="shared" si="7"/>
        <v>440</v>
      </c>
      <c r="B441" s="13"/>
      <c r="C441" s="8"/>
      <c r="D441" s="13"/>
      <c r="E441" s="56"/>
      <c r="F441" s="57"/>
      <c r="G441" s="54"/>
      <c r="H441" s="55" t="s">
        <v>1192</v>
      </c>
      <c r="I441" s="10" t="s">
        <v>1193</v>
      </c>
      <c r="J441" s="3"/>
      <c r="K441" s="54"/>
      <c r="L441" s="4"/>
    </row>
    <row r="442" spans="1:12" hidden="1">
      <c r="A442" s="8">
        <f t="shared" si="7"/>
        <v>441</v>
      </c>
      <c r="B442" s="13"/>
      <c r="C442" s="8"/>
      <c r="D442" s="13"/>
      <c r="E442" s="56"/>
      <c r="F442" s="57"/>
      <c r="G442" s="54"/>
      <c r="H442" s="55" t="s">
        <v>1194</v>
      </c>
      <c r="I442" s="10" t="s">
        <v>1189</v>
      </c>
      <c r="J442" s="3"/>
      <c r="K442" s="54"/>
      <c r="L442" s="4"/>
    </row>
    <row r="443" spans="1:12">
      <c r="A443" s="8">
        <f t="shared" si="7"/>
        <v>442</v>
      </c>
      <c r="B443" s="13"/>
      <c r="C443" s="74" t="s">
        <v>39</v>
      </c>
      <c r="D443" s="13"/>
      <c r="E443" s="48" t="s">
        <v>39</v>
      </c>
      <c r="F443" s="53" t="s">
        <v>210</v>
      </c>
      <c r="G443" s="50"/>
      <c r="H443" s="51"/>
      <c r="I443" s="62"/>
      <c r="J443" s="36" t="s">
        <v>1195</v>
      </c>
      <c r="K443" s="50"/>
      <c r="L443" s="37"/>
    </row>
    <row r="444" spans="1:12">
      <c r="A444" s="8">
        <f t="shared" si="7"/>
        <v>443</v>
      </c>
      <c r="B444" s="13"/>
      <c r="C444" s="8"/>
      <c r="D444" s="13"/>
      <c r="E444" s="65" t="s">
        <v>39</v>
      </c>
      <c r="F444" s="65" t="s">
        <v>39</v>
      </c>
      <c r="G444" s="50" t="s">
        <v>211</v>
      </c>
      <c r="H444" s="51"/>
      <c r="I444" s="62"/>
      <c r="J444" s="36"/>
      <c r="K444" s="50"/>
      <c r="L444" s="37"/>
    </row>
    <row r="445" spans="1:12" hidden="1">
      <c r="A445" s="8">
        <f t="shared" si="7"/>
        <v>444</v>
      </c>
      <c r="B445" s="35"/>
      <c r="C445" s="8"/>
      <c r="D445" s="35"/>
      <c r="E445" s="52"/>
      <c r="F445" s="53"/>
      <c r="G445" s="50"/>
      <c r="H445" s="51" t="s">
        <v>212</v>
      </c>
      <c r="I445" s="62"/>
      <c r="J445" s="36"/>
      <c r="K445" s="50"/>
      <c r="L445" s="37"/>
    </row>
    <row r="446" spans="1:12" hidden="1">
      <c r="A446" s="8">
        <f t="shared" si="7"/>
        <v>445</v>
      </c>
      <c r="B446" s="35"/>
      <c r="C446" s="8"/>
      <c r="D446" s="35"/>
      <c r="E446" s="52"/>
      <c r="F446" s="53"/>
      <c r="G446" s="50"/>
      <c r="H446" s="51" t="s">
        <v>213</v>
      </c>
      <c r="I446" s="62"/>
      <c r="J446" s="36"/>
      <c r="K446" s="50"/>
      <c r="L446" s="37"/>
    </row>
    <row r="447" spans="1:12" hidden="1">
      <c r="A447" s="8">
        <f t="shared" si="7"/>
        <v>446</v>
      </c>
      <c r="B447" s="35"/>
      <c r="C447" s="8"/>
      <c r="D447" s="35"/>
      <c r="E447" s="52"/>
      <c r="F447" s="53"/>
      <c r="G447" s="50"/>
      <c r="H447" s="51" t="s">
        <v>214</v>
      </c>
      <c r="I447" s="62"/>
      <c r="J447" s="36"/>
      <c r="K447" s="50"/>
      <c r="L447" s="37"/>
    </row>
    <row r="448" spans="1:12">
      <c r="A448" s="8">
        <f t="shared" si="7"/>
        <v>447</v>
      </c>
      <c r="B448" s="13"/>
      <c r="C448" s="8"/>
      <c r="D448" s="13"/>
      <c r="E448" s="65" t="s">
        <v>39</v>
      </c>
      <c r="F448" s="65" t="s">
        <v>39</v>
      </c>
      <c r="G448" s="50" t="s">
        <v>215</v>
      </c>
      <c r="H448" s="51"/>
      <c r="I448" s="62"/>
      <c r="J448" s="36"/>
      <c r="K448" s="50"/>
      <c r="L448" s="37"/>
    </row>
    <row r="449" spans="1:12" hidden="1">
      <c r="A449" s="8">
        <f t="shared" si="7"/>
        <v>448</v>
      </c>
      <c r="B449" s="35"/>
      <c r="C449" s="8"/>
      <c r="D449" s="35"/>
      <c r="E449" s="52"/>
      <c r="F449" s="53"/>
      <c r="G449" s="50"/>
      <c r="H449" s="51" t="s">
        <v>216</v>
      </c>
      <c r="I449" s="62"/>
      <c r="J449" s="36"/>
      <c r="K449" s="50"/>
      <c r="L449" s="37"/>
    </row>
    <row r="450" spans="1:12" hidden="1">
      <c r="A450" s="8">
        <f t="shared" si="7"/>
        <v>449</v>
      </c>
      <c r="B450" s="35"/>
      <c r="C450" s="8"/>
      <c r="D450" s="35"/>
      <c r="E450" s="52"/>
      <c r="F450" s="53"/>
      <c r="G450" s="50"/>
      <c r="H450" s="51" t="s">
        <v>217</v>
      </c>
      <c r="I450" s="62"/>
      <c r="J450" s="36"/>
      <c r="K450" s="50"/>
      <c r="L450" s="37"/>
    </row>
    <row r="451" spans="1:12" hidden="1">
      <c r="A451" s="8">
        <f t="shared" si="7"/>
        <v>450</v>
      </c>
      <c r="B451" s="35"/>
      <c r="C451" s="8"/>
      <c r="D451" s="35"/>
      <c r="E451" s="52"/>
      <c r="F451" s="53"/>
      <c r="G451" s="50"/>
      <c r="H451" s="51" t="s">
        <v>218</v>
      </c>
      <c r="I451" s="62"/>
      <c r="J451" s="36"/>
      <c r="K451" s="50"/>
      <c r="L451" s="37"/>
    </row>
    <row r="452" spans="1:12" hidden="1">
      <c r="A452" s="8">
        <f t="shared" si="7"/>
        <v>451</v>
      </c>
      <c r="B452" s="35"/>
      <c r="C452" s="8"/>
      <c r="D452" s="35"/>
      <c r="E452" s="52"/>
      <c r="F452" s="53"/>
      <c r="G452" s="50"/>
      <c r="H452" s="51"/>
      <c r="I452" s="62"/>
      <c r="J452" s="36"/>
      <c r="K452" s="50"/>
      <c r="L452" s="37"/>
    </row>
    <row r="453" spans="1:12">
      <c r="A453" s="8">
        <f t="shared" si="7"/>
        <v>452</v>
      </c>
      <c r="B453" s="13"/>
      <c r="C453" s="74" t="s">
        <v>39</v>
      </c>
      <c r="D453" s="13"/>
      <c r="E453" s="48" t="s">
        <v>39</v>
      </c>
      <c r="F453" s="53" t="s">
        <v>219</v>
      </c>
      <c r="G453" s="50"/>
      <c r="H453" s="51"/>
      <c r="I453" s="62"/>
      <c r="J453" s="36" t="s">
        <v>1196</v>
      </c>
      <c r="K453" s="50"/>
      <c r="L453" s="37"/>
    </row>
    <row r="454" spans="1:12">
      <c r="A454" s="8">
        <f t="shared" si="7"/>
        <v>453</v>
      </c>
      <c r="B454" s="13"/>
      <c r="C454" s="74" t="s">
        <v>39</v>
      </c>
      <c r="D454" s="13"/>
      <c r="E454" s="48" t="s">
        <v>39</v>
      </c>
      <c r="F454" s="57" t="s">
        <v>220</v>
      </c>
      <c r="G454" s="54"/>
      <c r="H454" s="55"/>
      <c r="I454" s="60"/>
      <c r="J454" s="10"/>
      <c r="K454" s="54"/>
      <c r="L454" s="4"/>
    </row>
    <row r="455" spans="1:12">
      <c r="A455" s="8">
        <f t="shared" si="7"/>
        <v>454</v>
      </c>
      <c r="B455" s="13"/>
      <c r="C455" s="8" t="s">
        <v>221</v>
      </c>
      <c r="D455" s="13"/>
      <c r="E455" s="49" t="s">
        <v>39</v>
      </c>
      <c r="F455" s="49" t="s">
        <v>39</v>
      </c>
      <c r="G455" s="54" t="s">
        <v>222</v>
      </c>
      <c r="H455" s="55"/>
      <c r="I455" s="60"/>
      <c r="J455" s="10"/>
      <c r="K455" s="54"/>
      <c r="L455" s="4"/>
    </row>
    <row r="456" spans="1:12" hidden="1">
      <c r="A456" s="8">
        <f t="shared" si="7"/>
        <v>455</v>
      </c>
      <c r="B456" s="13"/>
      <c r="C456" s="8"/>
      <c r="D456" s="13"/>
      <c r="E456" s="56"/>
      <c r="F456" s="57"/>
      <c r="G456" s="54"/>
      <c r="H456" s="55" t="s">
        <v>223</v>
      </c>
      <c r="I456" s="60" t="s">
        <v>224</v>
      </c>
      <c r="J456" s="10" t="s">
        <v>224</v>
      </c>
      <c r="K456" s="54"/>
      <c r="L456" s="4"/>
    </row>
    <row r="457" spans="1:12" hidden="1">
      <c r="A457" s="8">
        <f t="shared" si="7"/>
        <v>456</v>
      </c>
      <c r="B457" s="13"/>
      <c r="C457" s="8"/>
      <c r="D457" s="13"/>
      <c r="E457" s="56"/>
      <c r="F457" s="57"/>
      <c r="G457" s="54"/>
      <c r="H457" s="55" t="s">
        <v>225</v>
      </c>
      <c r="I457" s="60" t="s">
        <v>224</v>
      </c>
      <c r="J457" s="10" t="s">
        <v>224</v>
      </c>
      <c r="K457" s="54"/>
      <c r="L457" s="4"/>
    </row>
    <row r="458" spans="1:12">
      <c r="A458" s="8">
        <f t="shared" si="7"/>
        <v>457</v>
      </c>
      <c r="B458" s="13"/>
      <c r="C458" s="8" t="s">
        <v>226</v>
      </c>
      <c r="D458" s="13"/>
      <c r="E458" s="49" t="s">
        <v>39</v>
      </c>
      <c r="F458" s="49" t="s">
        <v>39</v>
      </c>
      <c r="G458" s="54" t="s">
        <v>227</v>
      </c>
      <c r="H458" s="55"/>
      <c r="I458" s="60"/>
      <c r="J458" s="10"/>
      <c r="K458" s="54"/>
      <c r="L458" s="4"/>
    </row>
    <row r="459" spans="1:12" hidden="1">
      <c r="A459" s="8">
        <f t="shared" si="7"/>
        <v>458</v>
      </c>
      <c r="B459" s="13"/>
      <c r="C459" s="8"/>
      <c r="D459" s="13"/>
      <c r="E459" s="56"/>
      <c r="F459" s="57"/>
      <c r="G459" s="54"/>
      <c r="H459" s="55" t="s">
        <v>228</v>
      </c>
      <c r="I459" s="60" t="s">
        <v>224</v>
      </c>
      <c r="J459" s="10" t="s">
        <v>224</v>
      </c>
      <c r="K459" s="54"/>
      <c r="L459" s="4"/>
    </row>
    <row r="460" spans="1:12" hidden="1">
      <c r="A460" s="8">
        <f t="shared" si="7"/>
        <v>459</v>
      </c>
      <c r="B460" s="13"/>
      <c r="C460" s="8"/>
      <c r="D460" s="13"/>
      <c r="E460" s="56"/>
      <c r="F460" s="57"/>
      <c r="G460" s="54"/>
      <c r="H460" s="55" t="s">
        <v>229</v>
      </c>
      <c r="I460" s="60" t="s">
        <v>224</v>
      </c>
      <c r="J460" s="10" t="s">
        <v>224</v>
      </c>
      <c r="K460" s="54"/>
      <c r="L460" s="4"/>
    </row>
    <row r="461" spans="1:12" hidden="1">
      <c r="A461" s="8">
        <f t="shared" si="7"/>
        <v>460</v>
      </c>
      <c r="B461" s="13"/>
      <c r="C461" s="8"/>
      <c r="D461" s="13"/>
      <c r="E461" s="56"/>
      <c r="F461" s="57"/>
      <c r="G461" s="54"/>
      <c r="H461" s="55" t="s">
        <v>230</v>
      </c>
      <c r="I461" s="60" t="s">
        <v>224</v>
      </c>
      <c r="J461" s="10" t="s">
        <v>224</v>
      </c>
      <c r="K461" s="54"/>
      <c r="L461" s="4"/>
    </row>
    <row r="462" spans="1:12" hidden="1">
      <c r="A462" s="8">
        <f t="shared" si="7"/>
        <v>461</v>
      </c>
      <c r="B462" s="13"/>
      <c r="C462" s="8"/>
      <c r="D462" s="13"/>
      <c r="E462" s="56"/>
      <c r="F462" s="57"/>
      <c r="G462" s="54"/>
      <c r="H462" s="55" t="s">
        <v>231</v>
      </c>
      <c r="I462" s="60" t="s">
        <v>224</v>
      </c>
      <c r="J462" s="10" t="s">
        <v>224</v>
      </c>
      <c r="K462" s="54"/>
      <c r="L462" s="4"/>
    </row>
    <row r="463" spans="1:12">
      <c r="A463" s="8">
        <f t="shared" si="7"/>
        <v>462</v>
      </c>
      <c r="B463" s="13"/>
      <c r="C463" s="74" t="s">
        <v>39</v>
      </c>
      <c r="D463" s="13"/>
      <c r="E463" s="48" t="s">
        <v>39</v>
      </c>
      <c r="F463" s="57" t="s">
        <v>232</v>
      </c>
      <c r="G463" s="54"/>
      <c r="H463" s="55"/>
      <c r="I463" s="60"/>
      <c r="J463" s="10" t="s">
        <v>1197</v>
      </c>
      <c r="K463" s="54"/>
      <c r="L463" s="4"/>
    </row>
    <row r="464" spans="1:12">
      <c r="A464" s="8">
        <f t="shared" si="7"/>
        <v>463</v>
      </c>
      <c r="B464" s="13"/>
      <c r="C464" s="8">
        <v>28</v>
      </c>
      <c r="D464" s="13"/>
      <c r="E464" s="49" t="s">
        <v>39</v>
      </c>
      <c r="F464" s="49" t="s">
        <v>39</v>
      </c>
      <c r="G464" s="54" t="s">
        <v>233</v>
      </c>
      <c r="H464" s="55"/>
      <c r="I464" s="60"/>
      <c r="J464" s="10"/>
      <c r="K464" s="54"/>
      <c r="L464" s="4"/>
    </row>
    <row r="465" spans="1:12" hidden="1">
      <c r="A465" s="8">
        <f t="shared" si="7"/>
        <v>464</v>
      </c>
      <c r="B465" s="13"/>
      <c r="C465" s="8"/>
      <c r="D465" s="13"/>
      <c r="E465" s="56"/>
      <c r="F465" s="57"/>
      <c r="G465" s="54"/>
      <c r="H465" s="55" t="s">
        <v>234</v>
      </c>
      <c r="I465" s="60" t="s">
        <v>1167</v>
      </c>
      <c r="J465" s="10" t="s">
        <v>235</v>
      </c>
      <c r="K465" s="54"/>
      <c r="L465" s="4"/>
    </row>
    <row r="466" spans="1:12" hidden="1">
      <c r="A466" s="8">
        <f t="shared" si="7"/>
        <v>465</v>
      </c>
      <c r="B466" s="13"/>
      <c r="C466" s="8"/>
      <c r="D466" s="13"/>
      <c r="E466" s="56"/>
      <c r="F466" s="57"/>
      <c r="G466" s="54"/>
      <c r="H466" s="55" t="s">
        <v>236</v>
      </c>
      <c r="I466" s="60" t="s">
        <v>237</v>
      </c>
      <c r="J466" s="10" t="s">
        <v>237</v>
      </c>
      <c r="K466" s="54"/>
      <c r="L466" s="4"/>
    </row>
    <row r="467" spans="1:12" hidden="1">
      <c r="A467" s="8">
        <f t="shared" si="7"/>
        <v>466</v>
      </c>
      <c r="B467" s="13"/>
      <c r="C467" s="8"/>
      <c r="D467" s="13"/>
      <c r="E467" s="56"/>
      <c r="F467" s="57"/>
      <c r="G467" s="54"/>
      <c r="H467" s="55" t="s">
        <v>238</v>
      </c>
      <c r="I467" s="60" t="s">
        <v>237</v>
      </c>
      <c r="J467" s="10" t="s">
        <v>237</v>
      </c>
      <c r="K467" s="54"/>
      <c r="L467" s="4"/>
    </row>
    <row r="468" spans="1:12" hidden="1">
      <c r="A468" s="8">
        <f t="shared" si="7"/>
        <v>467</v>
      </c>
      <c r="B468" s="13"/>
      <c r="C468" s="8"/>
      <c r="D468" s="13"/>
      <c r="E468" s="56"/>
      <c r="F468" s="57"/>
      <c r="G468" s="54"/>
      <c r="H468" s="55" t="s">
        <v>239</v>
      </c>
      <c r="I468" s="60" t="s">
        <v>240</v>
      </c>
      <c r="J468" s="10" t="s">
        <v>240</v>
      </c>
      <c r="K468" s="54"/>
      <c r="L468" s="4"/>
    </row>
    <row r="469" spans="1:12" hidden="1">
      <c r="A469" s="8">
        <f t="shared" si="7"/>
        <v>468</v>
      </c>
      <c r="B469" s="13"/>
      <c r="C469" s="8"/>
      <c r="D469" s="13"/>
      <c r="E469" s="56"/>
      <c r="F469" s="57"/>
      <c r="G469" s="54"/>
      <c r="H469" s="55" t="s">
        <v>241</v>
      </c>
      <c r="I469" s="60" t="s">
        <v>237</v>
      </c>
      <c r="J469" s="10" t="s">
        <v>237</v>
      </c>
      <c r="K469" s="54"/>
      <c r="L469" s="4"/>
    </row>
    <row r="470" spans="1:12" hidden="1">
      <c r="A470" s="8">
        <f t="shared" si="7"/>
        <v>469</v>
      </c>
      <c r="B470" s="13"/>
      <c r="C470" s="8"/>
      <c r="D470" s="13"/>
      <c r="E470" s="56"/>
      <c r="F470" s="57"/>
      <c r="G470" s="54"/>
      <c r="H470" s="55" t="s">
        <v>242</v>
      </c>
      <c r="I470" s="60" t="s">
        <v>237</v>
      </c>
      <c r="J470" s="10" t="s">
        <v>237</v>
      </c>
      <c r="K470" s="54"/>
      <c r="L470" s="4"/>
    </row>
    <row r="471" spans="1:12" hidden="1">
      <c r="A471" s="8">
        <f t="shared" si="7"/>
        <v>470</v>
      </c>
      <c r="B471" s="13"/>
      <c r="C471" s="8"/>
      <c r="D471" s="13"/>
      <c r="E471" s="56"/>
      <c r="F471" s="57"/>
      <c r="G471" s="54"/>
      <c r="H471" s="55" t="s">
        <v>243</v>
      </c>
      <c r="I471" s="60" t="s">
        <v>240</v>
      </c>
      <c r="J471" s="10" t="s">
        <v>240</v>
      </c>
      <c r="K471" s="54"/>
      <c r="L471" s="4"/>
    </row>
    <row r="472" spans="1:12" hidden="1">
      <c r="A472" s="8">
        <f t="shared" si="7"/>
        <v>471</v>
      </c>
      <c r="B472" s="13"/>
      <c r="C472" s="8"/>
      <c r="D472" s="13"/>
      <c r="E472" s="56"/>
      <c r="F472" s="57"/>
      <c r="G472" s="54"/>
      <c r="H472" s="55" t="s">
        <v>244</v>
      </c>
      <c r="I472" s="60" t="s">
        <v>237</v>
      </c>
      <c r="J472" s="10" t="s">
        <v>237</v>
      </c>
      <c r="K472" s="54"/>
      <c r="L472" s="4"/>
    </row>
    <row r="473" spans="1:12" hidden="1">
      <c r="A473" s="8">
        <f t="shared" si="7"/>
        <v>472</v>
      </c>
      <c r="B473" s="13"/>
      <c r="C473" s="74" t="s">
        <v>39</v>
      </c>
      <c r="D473" s="13"/>
      <c r="E473" s="56" t="s">
        <v>1198</v>
      </c>
      <c r="F473" s="57"/>
      <c r="G473" s="54"/>
      <c r="H473" s="55"/>
      <c r="I473" s="60"/>
      <c r="J473" s="11"/>
      <c r="K473" s="58"/>
      <c r="L473" s="4"/>
    </row>
    <row r="474" spans="1:12">
      <c r="A474" s="8">
        <f t="shared" si="7"/>
        <v>473</v>
      </c>
      <c r="B474" s="13"/>
      <c r="C474" s="74" t="s">
        <v>39</v>
      </c>
      <c r="D474" s="13"/>
      <c r="E474" s="48" t="s">
        <v>39</v>
      </c>
      <c r="F474" s="57" t="s">
        <v>1199</v>
      </c>
      <c r="G474" s="54"/>
      <c r="H474" s="55"/>
      <c r="I474" s="60"/>
      <c r="J474" s="10" t="s">
        <v>1195</v>
      </c>
      <c r="K474" s="54"/>
      <c r="L474" s="4"/>
    </row>
    <row r="475" spans="1:12">
      <c r="A475" s="8">
        <f t="shared" si="7"/>
        <v>474</v>
      </c>
      <c r="B475" s="13"/>
      <c r="C475" s="8">
        <v>18</v>
      </c>
      <c r="D475" s="13"/>
      <c r="E475" s="49" t="s">
        <v>39</v>
      </c>
      <c r="F475" s="49" t="s">
        <v>39</v>
      </c>
      <c r="G475" s="54" t="s">
        <v>1200</v>
      </c>
      <c r="H475" s="55"/>
      <c r="I475" s="60"/>
      <c r="J475" s="10"/>
      <c r="K475" s="54"/>
      <c r="L475" s="4"/>
    </row>
    <row r="476" spans="1:12" hidden="1">
      <c r="A476" s="8">
        <f t="shared" si="7"/>
        <v>475</v>
      </c>
      <c r="B476" s="13"/>
      <c r="C476" s="8"/>
      <c r="D476" s="13"/>
      <c r="E476" s="56"/>
      <c r="F476" s="57"/>
      <c r="G476" s="54"/>
      <c r="H476" s="55" t="s">
        <v>1201</v>
      </c>
      <c r="I476" s="60" t="s">
        <v>1202</v>
      </c>
      <c r="J476" s="10"/>
      <c r="K476" s="54"/>
      <c r="L476" s="4"/>
    </row>
    <row r="477" spans="1:12" hidden="1">
      <c r="A477" s="8">
        <f t="shared" si="7"/>
        <v>476</v>
      </c>
      <c r="B477" s="13"/>
      <c r="C477" s="8"/>
      <c r="D477" s="13"/>
      <c r="E477" s="56"/>
      <c r="F477" s="57"/>
      <c r="G477" s="54"/>
      <c r="H477" s="55" t="s">
        <v>1203</v>
      </c>
      <c r="I477" s="60" t="s">
        <v>1059</v>
      </c>
      <c r="J477" s="10"/>
      <c r="K477" s="54"/>
      <c r="L477" s="4"/>
    </row>
    <row r="478" spans="1:12" hidden="1">
      <c r="A478" s="8">
        <f t="shared" si="7"/>
        <v>477</v>
      </c>
      <c r="B478" s="13"/>
      <c r="C478" s="8"/>
      <c r="D478" s="13"/>
      <c r="E478" s="56"/>
      <c r="F478" s="57"/>
      <c r="G478" s="54"/>
      <c r="H478" s="55" t="s">
        <v>1204</v>
      </c>
      <c r="I478" s="60" t="s">
        <v>1205</v>
      </c>
      <c r="J478" s="10"/>
      <c r="K478" s="54"/>
      <c r="L478" s="4"/>
    </row>
    <row r="479" spans="1:12" hidden="1">
      <c r="A479" s="8">
        <f t="shared" si="7"/>
        <v>478</v>
      </c>
      <c r="B479" s="13"/>
      <c r="C479" s="8"/>
      <c r="D479" s="13"/>
      <c r="E479" s="56"/>
      <c r="F479" s="57"/>
      <c r="G479" s="54"/>
      <c r="H479" s="55" t="s">
        <v>1206</v>
      </c>
      <c r="I479" s="60" t="s">
        <v>1059</v>
      </c>
      <c r="J479" s="10"/>
      <c r="K479" s="54"/>
      <c r="L479" s="4"/>
    </row>
    <row r="480" spans="1:12" hidden="1">
      <c r="A480" s="8">
        <f t="shared" si="7"/>
        <v>479</v>
      </c>
      <c r="B480" s="13"/>
      <c r="C480" s="8"/>
      <c r="D480" s="13"/>
      <c r="E480" s="56"/>
      <c r="F480" s="57"/>
      <c r="G480" s="54"/>
      <c r="H480" s="55" t="s">
        <v>1207</v>
      </c>
      <c r="I480" s="60" t="s">
        <v>1205</v>
      </c>
      <c r="J480" s="10"/>
      <c r="K480" s="54"/>
      <c r="L480" s="4"/>
    </row>
    <row r="481" spans="1:12" hidden="1">
      <c r="A481" s="8">
        <f t="shared" si="7"/>
        <v>480</v>
      </c>
      <c r="B481" s="13"/>
      <c r="C481" s="8"/>
      <c r="D481" s="13"/>
      <c r="E481" s="56"/>
      <c r="F481" s="57"/>
      <c r="G481" s="54"/>
      <c r="H481" s="55" t="s">
        <v>1208</v>
      </c>
      <c r="I481" s="60" t="s">
        <v>1209</v>
      </c>
      <c r="J481" s="10"/>
      <c r="K481" s="54"/>
      <c r="L481" s="4"/>
    </row>
    <row r="482" spans="1:12" hidden="1">
      <c r="A482" s="8">
        <f t="shared" si="7"/>
        <v>481</v>
      </c>
      <c r="B482" s="13"/>
      <c r="C482" s="8"/>
      <c r="D482" s="13"/>
      <c r="E482" s="56"/>
      <c r="F482" s="57"/>
      <c r="G482" s="54"/>
      <c r="H482" s="55" t="s">
        <v>1210</v>
      </c>
      <c r="I482" s="60" t="s">
        <v>1211</v>
      </c>
      <c r="J482" s="10"/>
      <c r="K482" s="54"/>
      <c r="L482" s="4"/>
    </row>
    <row r="483" spans="1:12" hidden="1">
      <c r="A483" s="8">
        <f t="shared" si="7"/>
        <v>482</v>
      </c>
      <c r="B483" s="13"/>
      <c r="C483" s="8"/>
      <c r="D483" s="13"/>
      <c r="E483" s="56"/>
      <c r="F483" s="57"/>
      <c r="G483" s="54"/>
      <c r="H483" s="55" t="s">
        <v>1212</v>
      </c>
      <c r="I483" s="60" t="s">
        <v>1209</v>
      </c>
      <c r="J483" s="10"/>
      <c r="K483" s="54"/>
      <c r="L483" s="4"/>
    </row>
    <row r="484" spans="1:12" hidden="1">
      <c r="A484" s="8">
        <f t="shared" si="7"/>
        <v>483</v>
      </c>
      <c r="B484" s="13"/>
      <c r="C484" s="8"/>
      <c r="D484" s="13"/>
      <c r="E484" s="56"/>
      <c r="F484" s="57"/>
      <c r="G484" s="54"/>
      <c r="H484" s="55" t="s">
        <v>1213</v>
      </c>
      <c r="I484" s="60" t="s">
        <v>1205</v>
      </c>
      <c r="J484" s="10"/>
      <c r="K484" s="54"/>
      <c r="L484" s="4"/>
    </row>
    <row r="485" spans="1:12" hidden="1">
      <c r="A485" s="8">
        <f t="shared" si="7"/>
        <v>484</v>
      </c>
      <c r="B485" s="13"/>
      <c r="C485" s="8"/>
      <c r="D485" s="13"/>
      <c r="E485" s="56"/>
      <c r="F485" s="57"/>
      <c r="G485" s="54"/>
      <c r="H485" s="55" t="s">
        <v>1214</v>
      </c>
      <c r="I485" s="60" t="s">
        <v>1205</v>
      </c>
      <c r="J485" s="10"/>
      <c r="K485" s="54"/>
      <c r="L485" s="4"/>
    </row>
    <row r="486" spans="1:12" hidden="1">
      <c r="A486" s="8">
        <f t="shared" si="7"/>
        <v>485</v>
      </c>
      <c r="B486" s="13"/>
      <c r="C486" s="8"/>
      <c r="D486" s="13"/>
      <c r="E486" s="56"/>
      <c r="F486" s="57"/>
      <c r="G486" s="54"/>
      <c r="H486" s="55" t="s">
        <v>1215</v>
      </c>
      <c r="I486" s="60" t="s">
        <v>1216</v>
      </c>
      <c r="J486" s="10"/>
      <c r="K486" s="54"/>
      <c r="L486" s="4"/>
    </row>
    <row r="487" spans="1:12" ht="25.5" hidden="1">
      <c r="A487" s="8">
        <f t="shared" si="7"/>
        <v>486</v>
      </c>
      <c r="B487" s="13"/>
      <c r="C487" s="8"/>
      <c r="D487" s="13"/>
      <c r="E487" s="56"/>
      <c r="F487" s="57"/>
      <c r="G487" s="54"/>
      <c r="H487" s="55" t="s">
        <v>1217</v>
      </c>
      <c r="I487" s="60" t="s">
        <v>1218</v>
      </c>
      <c r="J487" s="10"/>
      <c r="K487" s="54"/>
      <c r="L487" s="4"/>
    </row>
    <row r="488" spans="1:12">
      <c r="A488" s="8">
        <f t="shared" si="7"/>
        <v>487</v>
      </c>
      <c r="B488" s="13"/>
      <c r="C488" s="8">
        <v>19</v>
      </c>
      <c r="D488" s="13"/>
      <c r="E488" s="49" t="s">
        <v>39</v>
      </c>
      <c r="F488" s="49" t="s">
        <v>39</v>
      </c>
      <c r="G488" s="54" t="s">
        <v>1219</v>
      </c>
      <c r="H488" s="55"/>
      <c r="I488" s="60"/>
      <c r="J488" s="10"/>
      <c r="K488" s="54"/>
      <c r="L488" s="4"/>
    </row>
    <row r="489" spans="1:12" hidden="1">
      <c r="A489" s="8">
        <f t="shared" si="7"/>
        <v>488</v>
      </c>
      <c r="B489" s="13"/>
      <c r="C489" s="8"/>
      <c r="D489" s="13"/>
      <c r="E489" s="56"/>
      <c r="F489" s="57"/>
      <c r="G489" s="54"/>
      <c r="H489" s="55" t="s">
        <v>1220</v>
      </c>
      <c r="I489" s="60" t="s">
        <v>1221</v>
      </c>
      <c r="J489" s="10"/>
      <c r="K489" s="54"/>
      <c r="L489" s="4"/>
    </row>
    <row r="490" spans="1:12" hidden="1">
      <c r="A490" s="8">
        <f t="shared" si="7"/>
        <v>489</v>
      </c>
      <c r="B490" s="13"/>
      <c r="C490" s="8"/>
      <c r="D490" s="13"/>
      <c r="E490" s="56"/>
      <c r="F490" s="57"/>
      <c r="G490" s="54"/>
      <c r="H490" s="55" t="s">
        <v>1222</v>
      </c>
      <c r="I490" s="60" t="s">
        <v>1221</v>
      </c>
      <c r="J490" s="10"/>
      <c r="K490" s="54"/>
      <c r="L490" s="4"/>
    </row>
    <row r="491" spans="1:12" hidden="1">
      <c r="A491" s="8">
        <f t="shared" si="7"/>
        <v>490</v>
      </c>
      <c r="B491" s="13"/>
      <c r="C491" s="8"/>
      <c r="D491" s="13"/>
      <c r="E491" s="56"/>
      <c r="F491" s="57"/>
      <c r="G491" s="54"/>
      <c r="H491" s="55" t="s">
        <v>1223</v>
      </c>
      <c r="I491" s="60" t="s">
        <v>1221</v>
      </c>
      <c r="J491" s="10"/>
      <c r="K491" s="54"/>
      <c r="L491" s="4"/>
    </row>
    <row r="492" spans="1:12" hidden="1">
      <c r="A492" s="8">
        <f t="shared" si="7"/>
        <v>491</v>
      </c>
      <c r="B492" s="13"/>
      <c r="C492" s="8"/>
      <c r="D492" s="13"/>
      <c r="E492" s="56"/>
      <c r="F492" s="57"/>
      <c r="G492" s="54"/>
      <c r="H492" s="55" t="s">
        <v>1224</v>
      </c>
      <c r="I492" s="60" t="s">
        <v>1225</v>
      </c>
      <c r="J492" s="10"/>
      <c r="K492" s="54"/>
      <c r="L492" s="4"/>
    </row>
    <row r="493" spans="1:12" hidden="1">
      <c r="A493" s="8">
        <f t="shared" si="7"/>
        <v>492</v>
      </c>
      <c r="B493" s="13"/>
      <c r="C493" s="8"/>
      <c r="D493" s="13"/>
      <c r="E493" s="56"/>
      <c r="F493" s="57"/>
      <c r="G493" s="54"/>
      <c r="H493" s="55" t="s">
        <v>1226</v>
      </c>
      <c r="I493" s="60" t="s">
        <v>1227</v>
      </c>
      <c r="J493" s="10"/>
      <c r="K493" s="54"/>
      <c r="L493" s="4"/>
    </row>
    <row r="494" spans="1:12" hidden="1">
      <c r="A494" s="8">
        <f t="shared" si="7"/>
        <v>493</v>
      </c>
      <c r="B494" s="13"/>
      <c r="C494" s="8"/>
      <c r="D494" s="13"/>
      <c r="E494" s="56"/>
      <c r="F494" s="57"/>
      <c r="G494" s="54"/>
      <c r="H494" s="55" t="s">
        <v>1228</v>
      </c>
      <c r="I494" s="60" t="s">
        <v>923</v>
      </c>
      <c r="J494" s="10"/>
      <c r="K494" s="54"/>
      <c r="L494" s="4"/>
    </row>
    <row r="495" spans="1:12" hidden="1">
      <c r="A495" s="8">
        <f t="shared" si="7"/>
        <v>494</v>
      </c>
      <c r="B495" s="13"/>
      <c r="C495" s="8"/>
      <c r="D495" s="13"/>
      <c r="E495" s="56"/>
      <c r="F495" s="57"/>
      <c r="G495" s="54"/>
      <c r="H495" s="55" t="s">
        <v>1229</v>
      </c>
      <c r="I495" s="60" t="s">
        <v>1230</v>
      </c>
      <c r="J495" s="10"/>
      <c r="K495" s="54"/>
      <c r="L495" s="4"/>
    </row>
    <row r="496" spans="1:12" hidden="1">
      <c r="A496" s="8">
        <f t="shared" si="7"/>
        <v>495</v>
      </c>
      <c r="B496" s="13"/>
      <c r="C496" s="8"/>
      <c r="D496" s="13"/>
      <c r="E496" s="56"/>
      <c r="F496" s="57"/>
      <c r="G496" s="54"/>
      <c r="H496" s="55" t="s">
        <v>1231</v>
      </c>
      <c r="I496" s="60" t="s">
        <v>1230</v>
      </c>
      <c r="J496" s="10"/>
      <c r="K496" s="54"/>
      <c r="L496" s="4"/>
    </row>
    <row r="497" spans="1:12" hidden="1">
      <c r="A497" s="8">
        <f t="shared" ref="A497:A560" si="8">A496+1</f>
        <v>496</v>
      </c>
      <c r="B497" s="13"/>
      <c r="C497" s="8"/>
      <c r="D497" s="13"/>
      <c r="E497" s="56"/>
      <c r="F497" s="57"/>
      <c r="G497" s="54"/>
      <c r="H497" s="55" t="s">
        <v>1232</v>
      </c>
      <c r="I497" s="60" t="s">
        <v>1221</v>
      </c>
      <c r="J497" s="10"/>
      <c r="K497" s="54"/>
      <c r="L497" s="4"/>
    </row>
    <row r="498" spans="1:12" hidden="1">
      <c r="A498" s="8">
        <f t="shared" si="8"/>
        <v>497</v>
      </c>
      <c r="B498" s="13"/>
      <c r="C498" s="8"/>
      <c r="D498" s="13"/>
      <c r="E498" s="56"/>
      <c r="F498" s="57"/>
      <c r="G498" s="54"/>
      <c r="H498" s="55" t="s">
        <v>1233</v>
      </c>
      <c r="I498" s="60" t="s">
        <v>1221</v>
      </c>
      <c r="J498" s="10"/>
      <c r="K498" s="54"/>
      <c r="L498" s="4"/>
    </row>
    <row r="499" spans="1:12" hidden="1">
      <c r="A499" s="8">
        <f t="shared" si="8"/>
        <v>498</v>
      </c>
      <c r="B499" s="13"/>
      <c r="C499" s="8"/>
      <c r="D499" s="13"/>
      <c r="E499" s="56"/>
      <c r="F499" s="57"/>
      <c r="G499" s="54"/>
      <c r="H499" s="55" t="s">
        <v>1234</v>
      </c>
      <c r="I499" s="60" t="s">
        <v>1221</v>
      </c>
      <c r="J499" s="10"/>
      <c r="K499" s="54"/>
      <c r="L499" s="4"/>
    </row>
    <row r="500" spans="1:12" hidden="1">
      <c r="A500" s="8">
        <f t="shared" si="8"/>
        <v>499</v>
      </c>
      <c r="B500" s="13"/>
      <c r="C500" s="8"/>
      <c r="D500" s="13"/>
      <c r="E500" s="56"/>
      <c r="F500" s="57"/>
      <c r="G500" s="54"/>
      <c r="H500" s="55" t="s">
        <v>1235</v>
      </c>
      <c r="I500" s="60" t="s">
        <v>1221</v>
      </c>
      <c r="J500" s="10"/>
      <c r="K500" s="54"/>
      <c r="L500" s="4"/>
    </row>
    <row r="501" spans="1:12">
      <c r="A501" s="8">
        <f t="shared" si="8"/>
        <v>500</v>
      </c>
      <c r="B501" s="13"/>
      <c r="C501" s="8">
        <v>20</v>
      </c>
      <c r="D501" s="13"/>
      <c r="E501" s="49" t="s">
        <v>39</v>
      </c>
      <c r="F501" s="49" t="s">
        <v>39</v>
      </c>
      <c r="G501" s="54" t="s">
        <v>1236</v>
      </c>
      <c r="H501" s="55"/>
      <c r="I501" s="60"/>
      <c r="J501" s="10"/>
      <c r="K501" s="54"/>
      <c r="L501" s="4"/>
    </row>
    <row r="502" spans="1:12" ht="25.5" hidden="1">
      <c r="A502" s="8">
        <f t="shared" si="8"/>
        <v>501</v>
      </c>
      <c r="B502" s="13"/>
      <c r="C502" s="8"/>
      <c r="D502" s="13"/>
      <c r="E502" s="56"/>
      <c r="F502" s="57"/>
      <c r="G502" s="54"/>
      <c r="H502" s="55" t="s">
        <v>1237</v>
      </c>
      <c r="I502" s="60" t="s">
        <v>1238</v>
      </c>
      <c r="J502" s="10"/>
      <c r="K502" s="54"/>
      <c r="L502" s="4"/>
    </row>
    <row r="503" spans="1:12" ht="25.5" hidden="1">
      <c r="A503" s="8">
        <f t="shared" si="8"/>
        <v>502</v>
      </c>
      <c r="B503" s="13"/>
      <c r="C503" s="8"/>
      <c r="D503" s="13"/>
      <c r="E503" s="56"/>
      <c r="F503" s="57"/>
      <c r="G503" s="54"/>
      <c r="H503" s="55" t="s">
        <v>1239</v>
      </c>
      <c r="I503" s="60" t="s">
        <v>1238</v>
      </c>
      <c r="J503" s="10"/>
      <c r="K503" s="54"/>
      <c r="L503" s="4"/>
    </row>
    <row r="504" spans="1:12" hidden="1">
      <c r="A504" s="8">
        <f t="shared" si="8"/>
        <v>503</v>
      </c>
      <c r="B504" s="13"/>
      <c r="C504" s="8"/>
      <c r="D504" s="13"/>
      <c r="E504" s="56"/>
      <c r="F504" s="57"/>
      <c r="G504" s="54"/>
      <c r="H504" s="55" t="s">
        <v>1240</v>
      </c>
      <c r="I504" s="60" t="s">
        <v>1241</v>
      </c>
      <c r="J504" s="10"/>
      <c r="K504" s="54"/>
      <c r="L504" s="4"/>
    </row>
    <row r="505" spans="1:12" ht="25.5" hidden="1">
      <c r="A505" s="8">
        <f t="shared" si="8"/>
        <v>504</v>
      </c>
      <c r="B505" s="13"/>
      <c r="C505" s="8"/>
      <c r="D505" s="13"/>
      <c r="E505" s="56"/>
      <c r="F505" s="57"/>
      <c r="G505" s="54"/>
      <c r="H505" s="55" t="s">
        <v>1242</v>
      </c>
      <c r="I505" s="60" t="s">
        <v>1238</v>
      </c>
      <c r="J505" s="10"/>
      <c r="K505" s="54"/>
      <c r="L505" s="4"/>
    </row>
    <row r="506" spans="1:12" ht="25.5" hidden="1">
      <c r="A506" s="8">
        <f t="shared" si="8"/>
        <v>505</v>
      </c>
      <c r="B506" s="13"/>
      <c r="C506" s="8"/>
      <c r="D506" s="13"/>
      <c r="E506" s="56"/>
      <c r="F506" s="57"/>
      <c r="G506" s="54"/>
      <c r="H506" s="55" t="s">
        <v>1243</v>
      </c>
      <c r="I506" s="60" t="s">
        <v>1238</v>
      </c>
      <c r="J506" s="10"/>
      <c r="K506" s="54"/>
      <c r="L506" s="4"/>
    </row>
    <row r="507" spans="1:12" hidden="1">
      <c r="A507" s="8">
        <f t="shared" si="8"/>
        <v>506</v>
      </c>
      <c r="B507" s="13"/>
      <c r="C507" s="8"/>
      <c r="D507" s="13"/>
      <c r="E507" s="56"/>
      <c r="F507" s="57"/>
      <c r="G507" s="54"/>
      <c r="H507" s="55" t="s">
        <v>1244</v>
      </c>
      <c r="I507" s="60" t="s">
        <v>1245</v>
      </c>
      <c r="J507" s="10"/>
      <c r="K507" s="54"/>
      <c r="L507" s="4"/>
    </row>
    <row r="508" spans="1:12" ht="25.5" hidden="1">
      <c r="A508" s="8">
        <f t="shared" si="8"/>
        <v>507</v>
      </c>
      <c r="B508" s="13"/>
      <c r="C508" s="8"/>
      <c r="D508" s="13"/>
      <c r="E508" s="56"/>
      <c r="F508" s="57"/>
      <c r="G508" s="54"/>
      <c r="H508" s="55" t="s">
        <v>1246</v>
      </c>
      <c r="I508" s="60" t="s">
        <v>1238</v>
      </c>
      <c r="J508" s="10"/>
      <c r="K508" s="54"/>
      <c r="L508" s="4"/>
    </row>
    <row r="509" spans="1:12" hidden="1">
      <c r="A509" s="8">
        <f t="shared" si="8"/>
        <v>508</v>
      </c>
      <c r="B509" s="13"/>
      <c r="C509" s="8"/>
      <c r="D509" s="13"/>
      <c r="E509" s="56"/>
      <c r="F509" s="57"/>
      <c r="G509" s="54"/>
      <c r="H509" s="55" t="s">
        <v>1247</v>
      </c>
      <c r="I509" s="60" t="s">
        <v>1241</v>
      </c>
      <c r="J509" s="10"/>
      <c r="K509" s="54"/>
      <c r="L509" s="4"/>
    </row>
    <row r="510" spans="1:12" ht="25.5" hidden="1">
      <c r="A510" s="8">
        <f t="shared" si="8"/>
        <v>509</v>
      </c>
      <c r="B510" s="13"/>
      <c r="C510" s="8"/>
      <c r="D510" s="13"/>
      <c r="E510" s="56"/>
      <c r="F510" s="57"/>
      <c r="G510" s="54"/>
      <c r="H510" s="55" t="s">
        <v>1248</v>
      </c>
      <c r="I510" s="60" t="s">
        <v>1238</v>
      </c>
      <c r="J510" s="10"/>
      <c r="K510" s="54"/>
      <c r="L510" s="4"/>
    </row>
    <row r="511" spans="1:12" ht="25.5" hidden="1">
      <c r="A511" s="8">
        <f t="shared" si="8"/>
        <v>510</v>
      </c>
      <c r="B511" s="13"/>
      <c r="C511" s="8"/>
      <c r="D511" s="13"/>
      <c r="E511" s="56"/>
      <c r="F511" s="57"/>
      <c r="G511" s="54"/>
      <c r="H511" s="55" t="s">
        <v>1249</v>
      </c>
      <c r="I511" s="60" t="s">
        <v>1238</v>
      </c>
      <c r="J511" s="10"/>
      <c r="K511" s="54"/>
      <c r="L511" s="4"/>
    </row>
    <row r="512" spans="1:12" ht="25.5" hidden="1">
      <c r="A512" s="8">
        <f t="shared" si="8"/>
        <v>511</v>
      </c>
      <c r="B512" s="13"/>
      <c r="C512" s="8"/>
      <c r="D512" s="13"/>
      <c r="E512" s="56"/>
      <c r="F512" s="57"/>
      <c r="G512" s="54"/>
      <c r="H512" s="55" t="s">
        <v>1250</v>
      </c>
      <c r="I512" s="60" t="s">
        <v>1238</v>
      </c>
      <c r="J512" s="10"/>
      <c r="K512" s="54"/>
      <c r="L512" s="4"/>
    </row>
    <row r="513" spans="1:12" ht="25.5" hidden="1">
      <c r="A513" s="8">
        <f t="shared" si="8"/>
        <v>512</v>
      </c>
      <c r="B513" s="13"/>
      <c r="C513" s="8"/>
      <c r="D513" s="13"/>
      <c r="E513" s="56"/>
      <c r="F513" s="57"/>
      <c r="G513" s="54"/>
      <c r="H513" s="55" t="s">
        <v>1251</v>
      </c>
      <c r="I513" s="60" t="s">
        <v>1238</v>
      </c>
      <c r="J513" s="10"/>
      <c r="K513" s="54"/>
      <c r="L513" s="4"/>
    </row>
    <row r="514" spans="1:12" hidden="1">
      <c r="A514" s="8">
        <f t="shared" si="8"/>
        <v>513</v>
      </c>
      <c r="B514" s="13"/>
      <c r="C514" s="8"/>
      <c r="D514" s="13"/>
      <c r="E514" s="56"/>
      <c r="F514" s="57"/>
      <c r="G514" s="54"/>
      <c r="H514" s="55" t="s">
        <v>1252</v>
      </c>
      <c r="I514" s="60" t="s">
        <v>1253</v>
      </c>
      <c r="J514" s="10"/>
      <c r="K514" s="54"/>
      <c r="L514" s="4"/>
    </row>
    <row r="515" spans="1:12">
      <c r="A515" s="8">
        <f t="shared" si="8"/>
        <v>514</v>
      </c>
      <c r="B515" s="13"/>
      <c r="C515" s="8"/>
      <c r="D515" s="13"/>
      <c r="E515" s="65" t="s">
        <v>39</v>
      </c>
      <c r="F515" s="65" t="s">
        <v>39</v>
      </c>
      <c r="G515" s="50" t="s">
        <v>1254</v>
      </c>
      <c r="H515" s="51"/>
      <c r="I515" s="62"/>
      <c r="J515" s="36"/>
      <c r="K515" s="50"/>
      <c r="L515" s="37"/>
    </row>
    <row r="516" spans="1:12" hidden="1">
      <c r="A516" s="8">
        <f t="shared" si="8"/>
        <v>515</v>
      </c>
      <c r="B516" s="35"/>
      <c r="C516" s="8"/>
      <c r="D516" s="35"/>
      <c r="E516" s="52"/>
      <c r="F516" s="53"/>
      <c r="G516" s="50"/>
      <c r="H516" s="51" t="s">
        <v>1255</v>
      </c>
      <c r="I516" s="62"/>
      <c r="J516" s="36"/>
      <c r="K516" s="50"/>
      <c r="L516" s="37"/>
    </row>
    <row r="517" spans="1:12" hidden="1">
      <c r="A517" s="8">
        <f t="shared" si="8"/>
        <v>516</v>
      </c>
      <c r="B517" s="35"/>
      <c r="C517" s="8"/>
      <c r="D517" s="35"/>
      <c r="E517" s="52"/>
      <c r="F517" s="53"/>
      <c r="G517" s="50"/>
      <c r="H517" s="51" t="s">
        <v>1256</v>
      </c>
      <c r="I517" s="62"/>
      <c r="J517" s="36"/>
      <c r="K517" s="50"/>
      <c r="L517" s="37"/>
    </row>
    <row r="518" spans="1:12" hidden="1">
      <c r="A518" s="8">
        <f t="shared" si="8"/>
        <v>517</v>
      </c>
      <c r="B518" s="35"/>
      <c r="C518" s="8"/>
      <c r="D518" s="35"/>
      <c r="E518" s="52"/>
      <c r="F518" s="53"/>
      <c r="G518" s="50"/>
      <c r="H518" s="51" t="s">
        <v>1257</v>
      </c>
      <c r="I518" s="62"/>
      <c r="J518" s="36"/>
      <c r="K518" s="50"/>
      <c r="L518" s="37"/>
    </row>
    <row r="519" spans="1:12" hidden="1">
      <c r="A519" s="8">
        <f t="shared" si="8"/>
        <v>518</v>
      </c>
      <c r="B519" s="35"/>
      <c r="C519" s="8"/>
      <c r="D519" s="35"/>
      <c r="E519" s="52"/>
      <c r="F519" s="53"/>
      <c r="G519" s="50"/>
      <c r="H519" s="51" t="s">
        <v>1258</v>
      </c>
      <c r="I519" s="62"/>
      <c r="J519" s="36"/>
      <c r="K519" s="50"/>
      <c r="L519" s="37"/>
    </row>
    <row r="520" spans="1:12">
      <c r="A520" s="8">
        <f t="shared" si="8"/>
        <v>519</v>
      </c>
      <c r="B520" s="13"/>
      <c r="C520" s="8"/>
      <c r="D520" s="13"/>
      <c r="E520" s="65" t="s">
        <v>39</v>
      </c>
      <c r="F520" s="65" t="s">
        <v>39</v>
      </c>
      <c r="G520" s="50" t="s">
        <v>1259</v>
      </c>
      <c r="H520" s="51"/>
      <c r="I520" s="62"/>
      <c r="J520" s="36"/>
      <c r="K520" s="50" t="s">
        <v>1260</v>
      </c>
      <c r="L520" s="37"/>
    </row>
    <row r="521" spans="1:12" hidden="1">
      <c r="A521" s="8">
        <f t="shared" si="8"/>
        <v>520</v>
      </c>
      <c r="B521" s="35"/>
      <c r="C521" s="8"/>
      <c r="D521" s="35"/>
      <c r="E521" s="52"/>
      <c r="F521" s="53"/>
      <c r="G521" s="50"/>
      <c r="H521" s="51" t="s">
        <v>1261</v>
      </c>
      <c r="I521" s="62"/>
      <c r="J521" s="36"/>
      <c r="K521" s="50"/>
      <c r="L521" s="37"/>
    </row>
    <row r="522" spans="1:12" hidden="1">
      <c r="A522" s="8">
        <f t="shared" si="8"/>
        <v>521</v>
      </c>
      <c r="B522" s="35"/>
      <c r="C522" s="8"/>
      <c r="D522" s="35"/>
      <c r="E522" s="52"/>
      <c r="F522" s="53"/>
      <c r="G522" s="50"/>
      <c r="H522" s="51" t="s">
        <v>1219</v>
      </c>
      <c r="I522" s="62"/>
      <c r="J522" s="36"/>
      <c r="K522" s="50"/>
      <c r="L522" s="37"/>
    </row>
    <row r="523" spans="1:12">
      <c r="A523" s="8">
        <f t="shared" si="8"/>
        <v>522</v>
      </c>
      <c r="B523" s="13"/>
      <c r="C523" s="8"/>
      <c r="D523" s="13"/>
      <c r="E523" s="65" t="s">
        <v>39</v>
      </c>
      <c r="F523" s="65" t="s">
        <v>39</v>
      </c>
      <c r="G523" s="50" t="s">
        <v>1262</v>
      </c>
      <c r="H523" s="51"/>
      <c r="I523" s="62"/>
      <c r="J523" s="36"/>
      <c r="K523" s="50"/>
      <c r="L523" s="37"/>
    </row>
    <row r="524" spans="1:12" hidden="1">
      <c r="A524" s="8">
        <f t="shared" si="8"/>
        <v>523</v>
      </c>
      <c r="B524" s="35"/>
      <c r="C524" s="8"/>
      <c r="D524" s="35"/>
      <c r="E524" s="52"/>
      <c r="F524" s="53"/>
      <c r="G524" s="50"/>
      <c r="H524" s="51" t="s">
        <v>1263</v>
      </c>
      <c r="I524" s="62"/>
      <c r="J524" s="36"/>
      <c r="K524" s="50"/>
      <c r="L524" s="37"/>
    </row>
    <row r="525" spans="1:12" hidden="1">
      <c r="A525" s="8">
        <f t="shared" si="8"/>
        <v>524</v>
      </c>
      <c r="B525" s="35"/>
      <c r="C525" s="8"/>
      <c r="D525" s="35"/>
      <c r="E525" s="52"/>
      <c r="F525" s="53"/>
      <c r="G525" s="50"/>
      <c r="H525" s="51" t="s">
        <v>1264</v>
      </c>
      <c r="I525" s="62"/>
      <c r="J525" s="36"/>
      <c r="K525" s="50"/>
      <c r="L525" s="37"/>
    </row>
    <row r="526" spans="1:12" hidden="1">
      <c r="A526" s="8">
        <f t="shared" si="8"/>
        <v>525</v>
      </c>
      <c r="B526" s="35"/>
      <c r="C526" s="8"/>
      <c r="D526" s="35"/>
      <c r="E526" s="52"/>
      <c r="F526" s="53"/>
      <c r="G526" s="50"/>
      <c r="H526" s="51" t="s">
        <v>1265</v>
      </c>
      <c r="I526" s="62"/>
      <c r="J526" s="36"/>
      <c r="K526" s="50"/>
      <c r="L526" s="37"/>
    </row>
    <row r="527" spans="1:12">
      <c r="A527" s="8">
        <f t="shared" si="8"/>
        <v>526</v>
      </c>
      <c r="B527" s="13"/>
      <c r="C527" s="8"/>
      <c r="D527" s="13"/>
      <c r="E527" s="65" t="s">
        <v>39</v>
      </c>
      <c r="F527" s="65" t="s">
        <v>39</v>
      </c>
      <c r="G527" s="50" t="s">
        <v>1266</v>
      </c>
      <c r="H527" s="51"/>
      <c r="I527" s="62"/>
      <c r="J527" s="36"/>
      <c r="K527" s="50"/>
      <c r="L527" s="37"/>
    </row>
    <row r="528" spans="1:12" hidden="1">
      <c r="A528" s="8">
        <f t="shared" si="8"/>
        <v>527</v>
      </c>
      <c r="B528" s="35"/>
      <c r="C528" s="8"/>
      <c r="D528" s="35"/>
      <c r="E528" s="52"/>
      <c r="F528" s="53"/>
      <c r="G528" s="50"/>
      <c r="H528" s="51" t="s">
        <v>1267</v>
      </c>
      <c r="I528" s="62"/>
      <c r="J528" s="36"/>
      <c r="K528" s="50"/>
      <c r="L528" s="37"/>
    </row>
    <row r="529" spans="1:12" hidden="1">
      <c r="A529" s="8">
        <f t="shared" si="8"/>
        <v>528</v>
      </c>
      <c r="B529" s="13"/>
      <c r="C529" s="74" t="s">
        <v>39</v>
      </c>
      <c r="D529" s="13"/>
      <c r="E529" s="56" t="s">
        <v>245</v>
      </c>
      <c r="F529" s="57"/>
      <c r="G529" s="54"/>
      <c r="H529" s="55"/>
      <c r="I529" s="60"/>
      <c r="J529" s="11"/>
      <c r="K529" s="58"/>
      <c r="L529" s="4"/>
    </row>
    <row r="530" spans="1:12">
      <c r="A530" s="8">
        <f t="shared" si="8"/>
        <v>529</v>
      </c>
      <c r="B530" s="13"/>
      <c r="C530" s="74" t="s">
        <v>39</v>
      </c>
      <c r="D530" s="13"/>
      <c r="E530" s="48" t="s">
        <v>39</v>
      </c>
      <c r="F530" s="53" t="s">
        <v>246</v>
      </c>
      <c r="G530" s="50"/>
      <c r="H530" s="51"/>
      <c r="I530" s="62"/>
      <c r="J530" s="36" t="s">
        <v>951</v>
      </c>
      <c r="K530" s="50"/>
      <c r="L530" s="37"/>
    </row>
    <row r="531" spans="1:12">
      <c r="A531" s="8">
        <f t="shared" si="8"/>
        <v>530</v>
      </c>
      <c r="B531" s="13"/>
      <c r="C531" s="8">
        <v>15</v>
      </c>
      <c r="D531" s="13"/>
      <c r="E531" s="49" t="s">
        <v>39</v>
      </c>
      <c r="F531" s="49" t="s">
        <v>39</v>
      </c>
      <c r="G531" s="50" t="s">
        <v>247</v>
      </c>
      <c r="H531" s="51"/>
      <c r="I531" s="62"/>
      <c r="J531" s="36"/>
      <c r="K531" s="50"/>
      <c r="L531" s="37"/>
    </row>
    <row r="532" spans="1:12">
      <c r="A532" s="8">
        <f t="shared" si="8"/>
        <v>531</v>
      </c>
      <c r="B532" s="13"/>
      <c r="C532" s="8">
        <v>16</v>
      </c>
      <c r="D532" s="13"/>
      <c r="E532" s="49" t="s">
        <v>39</v>
      </c>
      <c r="F532" s="49" t="s">
        <v>39</v>
      </c>
      <c r="G532" s="54" t="s">
        <v>248</v>
      </c>
      <c r="H532" s="55"/>
      <c r="I532" s="60"/>
      <c r="J532" s="10"/>
      <c r="K532" s="54"/>
      <c r="L532" s="4"/>
    </row>
    <row r="533" spans="1:12" hidden="1">
      <c r="A533" s="8">
        <f t="shared" si="8"/>
        <v>532</v>
      </c>
      <c r="B533" s="13"/>
      <c r="C533" s="8"/>
      <c r="D533" s="13"/>
      <c r="E533" s="56"/>
      <c r="F533" s="57"/>
      <c r="G533" s="54"/>
      <c r="H533" s="55" t="s">
        <v>249</v>
      </c>
      <c r="I533" s="60" t="s">
        <v>1112</v>
      </c>
      <c r="J533" s="10"/>
      <c r="K533" s="54"/>
      <c r="L533" s="4"/>
    </row>
    <row r="534" spans="1:12" hidden="1">
      <c r="A534" s="8">
        <f t="shared" si="8"/>
        <v>533</v>
      </c>
      <c r="B534" s="13"/>
      <c r="C534" s="8"/>
      <c r="D534" s="13"/>
      <c r="E534" s="56"/>
      <c r="F534" s="57"/>
      <c r="G534" s="54"/>
      <c r="H534" s="55" t="s">
        <v>250</v>
      </c>
      <c r="I534" s="60" t="s">
        <v>1112</v>
      </c>
      <c r="J534" s="10"/>
      <c r="K534" s="54"/>
      <c r="L534" s="4"/>
    </row>
    <row r="535" spans="1:12" hidden="1">
      <c r="A535" s="8">
        <f t="shared" si="8"/>
        <v>534</v>
      </c>
      <c r="B535" s="13"/>
      <c r="C535" s="8"/>
      <c r="D535" s="13"/>
      <c r="E535" s="63"/>
      <c r="F535" s="63"/>
      <c r="G535" s="54"/>
      <c r="H535" s="55" t="s">
        <v>251</v>
      </c>
      <c r="I535" s="60" t="s">
        <v>1122</v>
      </c>
      <c r="J535" s="10"/>
      <c r="K535" s="54"/>
      <c r="L535" s="4"/>
    </row>
    <row r="536" spans="1:12" hidden="1">
      <c r="A536" s="8">
        <f t="shared" si="8"/>
        <v>535</v>
      </c>
      <c r="B536" s="13"/>
      <c r="C536" s="8"/>
      <c r="D536" s="13"/>
      <c r="E536" s="56"/>
      <c r="F536" s="57"/>
      <c r="G536" s="54"/>
      <c r="H536" s="55" t="s">
        <v>252</v>
      </c>
      <c r="I536" s="60" t="s">
        <v>1268</v>
      </c>
      <c r="J536" s="10"/>
      <c r="K536" s="54"/>
      <c r="L536" s="4"/>
    </row>
    <row r="537" spans="1:12" hidden="1">
      <c r="A537" s="8">
        <f t="shared" si="8"/>
        <v>536</v>
      </c>
      <c r="B537" s="13"/>
      <c r="C537" s="8"/>
      <c r="D537" s="13"/>
      <c r="E537" s="56"/>
      <c r="F537" s="57"/>
      <c r="G537" s="54"/>
      <c r="H537" s="55" t="s">
        <v>253</v>
      </c>
      <c r="I537" s="60" t="s">
        <v>1268</v>
      </c>
      <c r="J537" s="10"/>
      <c r="K537" s="54"/>
      <c r="L537" s="4"/>
    </row>
    <row r="538" spans="1:12" ht="25.5" hidden="1">
      <c r="A538" s="8">
        <f t="shared" si="8"/>
        <v>537</v>
      </c>
      <c r="B538" s="13"/>
      <c r="C538" s="8"/>
      <c r="D538" s="13"/>
      <c r="E538" s="56"/>
      <c r="F538" s="57"/>
      <c r="G538" s="54"/>
      <c r="H538" s="55" t="s">
        <v>254</v>
      </c>
      <c r="I538" s="60" t="s">
        <v>1269</v>
      </c>
      <c r="J538" s="10"/>
      <c r="K538" s="54"/>
      <c r="L538" s="4"/>
    </row>
    <row r="539" spans="1:12" ht="25.5" hidden="1">
      <c r="A539" s="8">
        <f t="shared" si="8"/>
        <v>538</v>
      </c>
      <c r="B539" s="13"/>
      <c r="C539" s="8"/>
      <c r="D539" s="13"/>
      <c r="E539" s="56"/>
      <c r="F539" s="57"/>
      <c r="G539" s="54"/>
      <c r="H539" s="55" t="s">
        <v>255</v>
      </c>
      <c r="I539" s="60" t="s">
        <v>1269</v>
      </c>
      <c r="J539" s="10"/>
      <c r="K539" s="54"/>
      <c r="L539" s="4"/>
    </row>
    <row r="540" spans="1:12" ht="25.5" hidden="1">
      <c r="A540" s="8">
        <f t="shared" si="8"/>
        <v>539</v>
      </c>
      <c r="B540" s="13"/>
      <c r="C540" s="8"/>
      <c r="D540" s="13"/>
      <c r="E540" s="56"/>
      <c r="F540" s="57"/>
      <c r="G540" s="54"/>
      <c r="H540" s="55" t="s">
        <v>256</v>
      </c>
      <c r="I540" s="60" t="s">
        <v>1269</v>
      </c>
      <c r="J540" s="10"/>
      <c r="K540" s="54"/>
      <c r="L540" s="4"/>
    </row>
    <row r="541" spans="1:12" ht="25.5" hidden="1">
      <c r="A541" s="8">
        <f t="shared" si="8"/>
        <v>540</v>
      </c>
      <c r="B541" s="13"/>
      <c r="C541" s="8"/>
      <c r="D541" s="13"/>
      <c r="E541" s="56"/>
      <c r="F541" s="57"/>
      <c r="G541" s="54"/>
      <c r="H541" s="55" t="s">
        <v>257</v>
      </c>
      <c r="I541" s="60" t="s">
        <v>1269</v>
      </c>
      <c r="J541" s="10"/>
      <c r="K541" s="54"/>
      <c r="L541" s="4"/>
    </row>
    <row r="542" spans="1:12" ht="25.5" hidden="1">
      <c r="A542" s="8">
        <f t="shared" si="8"/>
        <v>541</v>
      </c>
      <c r="B542" s="13"/>
      <c r="C542" s="8"/>
      <c r="D542" s="13"/>
      <c r="E542" s="56"/>
      <c r="F542" s="57"/>
      <c r="G542" s="54"/>
      <c r="H542" s="55" t="s">
        <v>258</v>
      </c>
      <c r="I542" s="60" t="s">
        <v>1269</v>
      </c>
      <c r="J542" s="10"/>
      <c r="K542" s="54"/>
      <c r="L542" s="4"/>
    </row>
    <row r="543" spans="1:12" hidden="1">
      <c r="A543" s="8">
        <f t="shared" si="8"/>
        <v>542</v>
      </c>
      <c r="B543" s="13"/>
      <c r="C543" s="8"/>
      <c r="D543" s="13"/>
      <c r="E543" s="56"/>
      <c r="F543" s="57"/>
      <c r="G543" s="54"/>
      <c r="H543" s="55" t="s">
        <v>259</v>
      </c>
      <c r="I543" s="60" t="s">
        <v>1112</v>
      </c>
      <c r="J543" s="10"/>
      <c r="K543" s="54"/>
      <c r="L543" s="4"/>
    </row>
    <row r="544" spans="1:12" hidden="1">
      <c r="A544" s="8">
        <f t="shared" si="8"/>
        <v>543</v>
      </c>
      <c r="B544" s="13"/>
      <c r="C544" s="8"/>
      <c r="D544" s="13"/>
      <c r="E544" s="56"/>
      <c r="F544" s="57"/>
      <c r="G544" s="54"/>
      <c r="H544" s="55" t="s">
        <v>260</v>
      </c>
      <c r="I544" s="60" t="s">
        <v>1268</v>
      </c>
      <c r="J544" s="10"/>
      <c r="K544" s="54"/>
      <c r="L544" s="4"/>
    </row>
    <row r="545" spans="1:12" hidden="1">
      <c r="A545" s="8">
        <f t="shared" si="8"/>
        <v>544</v>
      </c>
      <c r="B545" s="13"/>
      <c r="C545" s="8"/>
      <c r="D545" s="13"/>
      <c r="E545" s="56"/>
      <c r="F545" s="57"/>
      <c r="G545" s="54"/>
      <c r="H545" s="55" t="s">
        <v>261</v>
      </c>
      <c r="I545" s="60" t="s">
        <v>1270</v>
      </c>
      <c r="J545" s="10"/>
      <c r="K545" s="54"/>
      <c r="L545" s="4"/>
    </row>
    <row r="546" spans="1:12" ht="25.5" hidden="1">
      <c r="A546" s="8">
        <f t="shared" si="8"/>
        <v>545</v>
      </c>
      <c r="B546" s="13"/>
      <c r="C546" s="8"/>
      <c r="D546" s="13"/>
      <c r="E546" s="56"/>
      <c r="F546" s="57"/>
      <c r="G546" s="54"/>
      <c r="H546" s="55" t="s">
        <v>262</v>
      </c>
      <c r="I546" s="60" t="s">
        <v>1271</v>
      </c>
      <c r="J546" s="10"/>
      <c r="K546" s="54"/>
      <c r="L546" s="4"/>
    </row>
    <row r="547" spans="1:12" hidden="1">
      <c r="A547" s="8">
        <f t="shared" si="8"/>
        <v>546</v>
      </c>
      <c r="B547" s="13"/>
      <c r="C547" s="8"/>
      <c r="D547" s="13"/>
      <c r="E547" s="56"/>
      <c r="F547" s="57"/>
      <c r="G547" s="54"/>
      <c r="H547" s="55" t="s">
        <v>263</v>
      </c>
      <c r="I547" s="60" t="s">
        <v>1272</v>
      </c>
      <c r="J547" s="10"/>
      <c r="K547" s="54"/>
      <c r="L547" s="4"/>
    </row>
    <row r="548" spans="1:12" hidden="1">
      <c r="A548" s="8">
        <f t="shared" si="8"/>
        <v>547</v>
      </c>
      <c r="B548" s="13"/>
      <c r="C548" s="8"/>
      <c r="D548" s="13"/>
      <c r="E548" s="56"/>
      <c r="F548" s="57"/>
      <c r="G548" s="54"/>
      <c r="H548" s="55" t="s">
        <v>264</v>
      </c>
      <c r="I548" s="60" t="s">
        <v>1122</v>
      </c>
      <c r="J548" s="10"/>
      <c r="K548" s="54"/>
      <c r="L548" s="4"/>
    </row>
    <row r="549" spans="1:12" hidden="1">
      <c r="A549" s="8">
        <f t="shared" si="8"/>
        <v>548</v>
      </c>
      <c r="B549" s="13"/>
      <c r="C549" s="8"/>
      <c r="D549" s="13"/>
      <c r="E549" s="56"/>
      <c r="F549" s="57"/>
      <c r="G549" s="54"/>
      <c r="H549" s="55" t="s">
        <v>265</v>
      </c>
      <c r="I549" s="60" t="s">
        <v>1122</v>
      </c>
      <c r="J549" s="10"/>
      <c r="K549" s="54"/>
      <c r="L549" s="4"/>
    </row>
    <row r="550" spans="1:12" hidden="1">
      <c r="A550" s="8">
        <f t="shared" si="8"/>
        <v>549</v>
      </c>
      <c r="B550" s="13"/>
      <c r="C550" s="8"/>
      <c r="D550" s="13"/>
      <c r="E550" s="56"/>
      <c r="F550" s="57"/>
      <c r="G550" s="54"/>
      <c r="H550" s="55" t="s">
        <v>266</v>
      </c>
      <c r="I550" s="60" t="s">
        <v>1273</v>
      </c>
      <c r="J550" s="10"/>
      <c r="K550" s="54"/>
      <c r="L550" s="4"/>
    </row>
    <row r="551" spans="1:12" hidden="1">
      <c r="A551" s="8">
        <f t="shared" si="8"/>
        <v>550</v>
      </c>
      <c r="B551" s="13"/>
      <c r="C551" s="8"/>
      <c r="D551" s="13"/>
      <c r="E551" s="56"/>
      <c r="F551" s="57"/>
      <c r="G551" s="54"/>
      <c r="H551" s="55" t="s">
        <v>267</v>
      </c>
      <c r="I551" s="60" t="s">
        <v>1273</v>
      </c>
      <c r="J551" s="10"/>
      <c r="K551" s="54"/>
      <c r="L551" s="4"/>
    </row>
    <row r="552" spans="1:12" hidden="1">
      <c r="A552" s="8">
        <f t="shared" si="8"/>
        <v>551</v>
      </c>
      <c r="B552" s="13"/>
      <c r="C552" s="8"/>
      <c r="D552" s="13"/>
      <c r="E552" s="56"/>
      <c r="F552" s="57"/>
      <c r="G552" s="54"/>
      <c r="H552" s="55" t="s">
        <v>268</v>
      </c>
      <c r="I552" s="60" t="s">
        <v>1122</v>
      </c>
      <c r="J552" s="10"/>
      <c r="K552" s="54"/>
      <c r="L552" s="4"/>
    </row>
    <row r="553" spans="1:12" hidden="1">
      <c r="A553" s="8">
        <f t="shared" si="8"/>
        <v>552</v>
      </c>
      <c r="B553" s="13"/>
      <c r="C553" s="8"/>
      <c r="D553" s="13"/>
      <c r="E553" s="56"/>
      <c r="F553" s="57"/>
      <c r="G553" s="54"/>
      <c r="H553" s="55" t="s">
        <v>269</v>
      </c>
      <c r="I553" s="60" t="s">
        <v>1273</v>
      </c>
      <c r="J553" s="10"/>
      <c r="K553" s="54"/>
      <c r="L553" s="4"/>
    </row>
    <row r="554" spans="1:12" hidden="1">
      <c r="A554" s="8">
        <f t="shared" si="8"/>
        <v>553</v>
      </c>
      <c r="B554" s="13"/>
      <c r="C554" s="8"/>
      <c r="D554" s="13"/>
      <c r="E554" s="56"/>
      <c r="F554" s="57"/>
      <c r="G554" s="54"/>
      <c r="H554" s="55" t="s">
        <v>270</v>
      </c>
      <c r="I554" s="60" t="s">
        <v>1122</v>
      </c>
      <c r="J554" s="10"/>
      <c r="K554" s="54"/>
      <c r="L554" s="4"/>
    </row>
    <row r="555" spans="1:12" hidden="1">
      <c r="A555" s="8">
        <f t="shared" si="8"/>
        <v>554</v>
      </c>
      <c r="B555" s="13"/>
      <c r="C555" s="8"/>
      <c r="D555" s="13"/>
      <c r="E555" s="56"/>
      <c r="F555" s="57"/>
      <c r="G555" s="54"/>
      <c r="H555" s="55" t="s">
        <v>271</v>
      </c>
      <c r="I555" s="60" t="s">
        <v>1122</v>
      </c>
      <c r="J555" s="10"/>
      <c r="K555" s="54"/>
      <c r="L555" s="4"/>
    </row>
    <row r="556" spans="1:12" hidden="1">
      <c r="A556" s="8">
        <f t="shared" si="8"/>
        <v>555</v>
      </c>
      <c r="B556" s="13"/>
      <c r="C556" s="8"/>
      <c r="D556" s="13"/>
      <c r="E556" s="56"/>
      <c r="F556" s="57"/>
      <c r="G556" s="54"/>
      <c r="H556" s="55" t="s">
        <v>272</v>
      </c>
      <c r="I556" s="60" t="s">
        <v>1112</v>
      </c>
      <c r="J556" s="10"/>
      <c r="K556" s="54"/>
      <c r="L556" s="4"/>
    </row>
    <row r="557" spans="1:12" hidden="1">
      <c r="A557" s="8">
        <f t="shared" si="8"/>
        <v>556</v>
      </c>
      <c r="B557" s="13"/>
      <c r="C557" s="8"/>
      <c r="D557" s="13"/>
      <c r="E557" s="56"/>
      <c r="F557" s="57"/>
      <c r="G557" s="54"/>
      <c r="H557" s="55" t="s">
        <v>273</v>
      </c>
      <c r="I557" s="60" t="s">
        <v>1112</v>
      </c>
      <c r="J557" s="10"/>
      <c r="K557" s="54"/>
      <c r="L557" s="4"/>
    </row>
    <row r="558" spans="1:12" hidden="1">
      <c r="A558" s="8">
        <f t="shared" si="8"/>
        <v>557</v>
      </c>
      <c r="B558" s="13"/>
      <c r="C558" s="8"/>
      <c r="D558" s="13"/>
      <c r="E558" s="56"/>
      <c r="F558" s="57"/>
      <c r="G558" s="54"/>
      <c r="H558" s="55" t="s">
        <v>274</v>
      </c>
      <c r="I558" s="60" t="s">
        <v>1122</v>
      </c>
      <c r="J558" s="10"/>
      <c r="K558" s="54"/>
      <c r="L558" s="4"/>
    </row>
    <row r="559" spans="1:12" ht="25.5" hidden="1">
      <c r="A559" s="8">
        <f t="shared" si="8"/>
        <v>558</v>
      </c>
      <c r="B559" s="13"/>
      <c r="C559" s="8"/>
      <c r="D559" s="13"/>
      <c r="E559" s="56"/>
      <c r="F559" s="57"/>
      <c r="G559" s="54"/>
      <c r="H559" s="55" t="s">
        <v>275</v>
      </c>
      <c r="I559" s="60" t="s">
        <v>1081</v>
      </c>
      <c r="J559" s="10"/>
      <c r="K559" s="54"/>
      <c r="L559" s="4"/>
    </row>
    <row r="560" spans="1:12" ht="25.5" hidden="1">
      <c r="A560" s="8">
        <f t="shared" si="8"/>
        <v>559</v>
      </c>
      <c r="B560" s="13"/>
      <c r="C560" s="8"/>
      <c r="D560" s="13"/>
      <c r="E560" s="56"/>
      <c r="F560" s="57"/>
      <c r="G560" s="54"/>
      <c r="H560" s="55" t="s">
        <v>276</v>
      </c>
      <c r="I560" s="60" t="s">
        <v>1081</v>
      </c>
      <c r="J560" s="10"/>
      <c r="K560" s="54"/>
      <c r="L560" s="4"/>
    </row>
    <row r="561" spans="1:12" ht="25.5" hidden="1">
      <c r="A561" s="8">
        <f t="shared" ref="A561:A616" si="9">A560+1</f>
        <v>560</v>
      </c>
      <c r="B561" s="13"/>
      <c r="C561" s="8"/>
      <c r="D561" s="13"/>
      <c r="E561" s="56"/>
      <c r="F561" s="57"/>
      <c r="G561" s="54"/>
      <c r="H561" s="55" t="s">
        <v>275</v>
      </c>
      <c r="I561" s="60" t="s">
        <v>1081</v>
      </c>
      <c r="J561" s="10"/>
      <c r="K561" s="54"/>
      <c r="L561" s="4"/>
    </row>
    <row r="562" spans="1:12" ht="25.5" hidden="1">
      <c r="A562" s="8">
        <f t="shared" si="9"/>
        <v>561</v>
      </c>
      <c r="B562" s="13"/>
      <c r="C562" s="8"/>
      <c r="D562" s="13"/>
      <c r="E562" s="56"/>
      <c r="F562" s="57"/>
      <c r="G562" s="54"/>
      <c r="H562" s="55" t="s">
        <v>277</v>
      </c>
      <c r="I562" s="60" t="s">
        <v>1269</v>
      </c>
      <c r="J562" s="10"/>
      <c r="K562" s="54"/>
      <c r="L562" s="4"/>
    </row>
    <row r="563" spans="1:12" ht="25.5" hidden="1">
      <c r="A563" s="8">
        <f t="shared" si="9"/>
        <v>562</v>
      </c>
      <c r="B563" s="13"/>
      <c r="C563" s="8"/>
      <c r="D563" s="13"/>
      <c r="E563" s="56"/>
      <c r="F563" s="57"/>
      <c r="G563" s="54"/>
      <c r="H563" s="55" t="s">
        <v>278</v>
      </c>
      <c r="I563" s="60" t="s">
        <v>1081</v>
      </c>
      <c r="J563" s="10"/>
      <c r="K563" s="54"/>
      <c r="L563" s="4"/>
    </row>
    <row r="564" spans="1:12" hidden="1">
      <c r="A564" s="8">
        <f t="shared" si="9"/>
        <v>563</v>
      </c>
      <c r="B564" s="13"/>
      <c r="C564" s="8"/>
      <c r="D564" s="13"/>
      <c r="E564" s="56"/>
      <c r="F564" s="57"/>
      <c r="G564" s="54"/>
      <c r="H564" s="55" t="s">
        <v>279</v>
      </c>
      <c r="I564" s="60" t="s">
        <v>1274</v>
      </c>
      <c r="J564" s="10"/>
      <c r="K564" s="54"/>
      <c r="L564" s="4"/>
    </row>
    <row r="565" spans="1:12" hidden="1">
      <c r="A565" s="8">
        <f t="shared" si="9"/>
        <v>564</v>
      </c>
      <c r="B565" s="13"/>
      <c r="C565" s="8"/>
      <c r="D565" s="13"/>
      <c r="E565" s="56"/>
      <c r="F565" s="57"/>
      <c r="G565" s="54"/>
      <c r="H565" s="55" t="s">
        <v>280</v>
      </c>
      <c r="I565" s="60" t="s">
        <v>1273</v>
      </c>
      <c r="J565" s="10"/>
      <c r="K565" s="54"/>
      <c r="L565" s="4"/>
    </row>
    <row r="566" spans="1:12">
      <c r="A566" s="8">
        <f t="shared" si="9"/>
        <v>565</v>
      </c>
      <c r="B566" s="13"/>
      <c r="C566" s="74" t="s">
        <v>39</v>
      </c>
      <c r="D566" s="13"/>
      <c r="E566" s="64" t="s">
        <v>39</v>
      </c>
      <c r="F566" s="57" t="s">
        <v>281</v>
      </c>
      <c r="G566" s="54"/>
      <c r="H566" s="55"/>
      <c r="I566" s="60"/>
      <c r="J566" s="10" t="s">
        <v>1275</v>
      </c>
      <c r="K566" s="54"/>
      <c r="L566" s="4"/>
    </row>
    <row r="567" spans="1:12">
      <c r="A567" s="8">
        <f t="shared" si="9"/>
        <v>566</v>
      </c>
      <c r="B567" s="13"/>
      <c r="C567" s="8">
        <v>17</v>
      </c>
      <c r="D567" s="13"/>
      <c r="E567" s="63" t="s">
        <v>39</v>
      </c>
      <c r="F567" s="63" t="s">
        <v>39</v>
      </c>
      <c r="G567" s="54" t="s">
        <v>282</v>
      </c>
      <c r="H567" s="55"/>
      <c r="I567" s="60"/>
      <c r="J567" s="10"/>
      <c r="K567" s="54" t="s">
        <v>283</v>
      </c>
      <c r="L567" s="4"/>
    </row>
    <row r="568" spans="1:12" hidden="1">
      <c r="A568" s="8">
        <f t="shared" si="9"/>
        <v>567</v>
      </c>
      <c r="B568" s="13"/>
      <c r="C568" s="8"/>
      <c r="D568" s="13"/>
      <c r="E568" s="56"/>
      <c r="F568" s="57"/>
      <c r="G568" s="54"/>
      <c r="H568" s="55" t="s">
        <v>284</v>
      </c>
      <c r="I568" s="60" t="s">
        <v>1276</v>
      </c>
      <c r="J568" s="10"/>
      <c r="K568" s="54"/>
      <c r="L568" s="4"/>
    </row>
    <row r="569" spans="1:12" hidden="1">
      <c r="A569" s="8">
        <f t="shared" si="9"/>
        <v>568</v>
      </c>
      <c r="B569" s="13"/>
      <c r="C569" s="8"/>
      <c r="D569" s="13"/>
      <c r="E569" s="56"/>
      <c r="F569" s="57"/>
      <c r="G569" s="54"/>
      <c r="H569" s="55" t="s">
        <v>285</v>
      </c>
      <c r="I569" s="60" t="s">
        <v>1277</v>
      </c>
      <c r="J569" s="10"/>
      <c r="K569" s="54"/>
      <c r="L569" s="4"/>
    </row>
    <row r="570" spans="1:12" hidden="1">
      <c r="A570" s="8">
        <f t="shared" si="9"/>
        <v>569</v>
      </c>
      <c r="B570" s="13"/>
      <c r="C570" s="8"/>
      <c r="D570" s="13"/>
      <c r="E570" s="56"/>
      <c r="F570" s="57"/>
      <c r="G570" s="54"/>
      <c r="H570" s="55" t="s">
        <v>286</v>
      </c>
      <c r="I570" s="60" t="s">
        <v>1278</v>
      </c>
      <c r="J570" s="10"/>
      <c r="K570" s="54"/>
      <c r="L570" s="4"/>
    </row>
    <row r="571" spans="1:12" hidden="1">
      <c r="A571" s="8">
        <f t="shared" si="9"/>
        <v>570</v>
      </c>
      <c r="B571" s="13"/>
      <c r="C571" s="8"/>
      <c r="D571" s="13"/>
      <c r="E571" s="56"/>
      <c r="F571" s="57"/>
      <c r="G571" s="54"/>
      <c r="H571" s="55" t="s">
        <v>287</v>
      </c>
      <c r="I571" s="60" t="s">
        <v>1277</v>
      </c>
      <c r="J571" s="10"/>
      <c r="K571" s="54"/>
      <c r="L571" s="4"/>
    </row>
    <row r="572" spans="1:12" hidden="1">
      <c r="A572" s="8">
        <f t="shared" si="9"/>
        <v>571</v>
      </c>
      <c r="B572" s="13"/>
      <c r="C572" s="8"/>
      <c r="D572" s="13"/>
      <c r="E572" s="56"/>
      <c r="F572" s="57"/>
      <c r="G572" s="54"/>
      <c r="H572" s="55" t="s">
        <v>288</v>
      </c>
      <c r="I572" s="60" t="s">
        <v>1277</v>
      </c>
      <c r="J572" s="10"/>
      <c r="K572" s="54"/>
      <c r="L572" s="4"/>
    </row>
    <row r="573" spans="1:12" hidden="1">
      <c r="A573" s="8">
        <f t="shared" si="9"/>
        <v>572</v>
      </c>
      <c r="B573" s="13"/>
      <c r="C573" s="8"/>
      <c r="D573" s="13"/>
      <c r="E573" s="56"/>
      <c r="F573" s="57"/>
      <c r="G573" s="54"/>
      <c r="H573" s="55" t="s">
        <v>289</v>
      </c>
      <c r="I573" s="60" t="s">
        <v>1277</v>
      </c>
      <c r="J573" s="10"/>
      <c r="K573" s="54"/>
      <c r="L573" s="4"/>
    </row>
    <row r="574" spans="1:12" hidden="1">
      <c r="A574" s="8">
        <f t="shared" si="9"/>
        <v>573</v>
      </c>
      <c r="B574" s="13"/>
      <c r="C574" s="8"/>
      <c r="D574" s="13"/>
      <c r="E574" s="56"/>
      <c r="F574" s="57"/>
      <c r="G574" s="54"/>
      <c r="H574" s="55" t="s">
        <v>290</v>
      </c>
      <c r="I574" s="60" t="s">
        <v>1277</v>
      </c>
      <c r="J574" s="10"/>
      <c r="K574" s="54"/>
      <c r="L574" s="4"/>
    </row>
    <row r="575" spans="1:12" hidden="1">
      <c r="A575" s="8">
        <f t="shared" si="9"/>
        <v>574</v>
      </c>
      <c r="B575" s="13"/>
      <c r="C575" s="8"/>
      <c r="D575" s="13"/>
      <c r="E575" s="56"/>
      <c r="F575" s="57"/>
      <c r="G575" s="54"/>
      <c r="H575" s="55" t="s">
        <v>291</v>
      </c>
      <c r="I575" s="60" t="s">
        <v>1279</v>
      </c>
      <c r="J575" s="10"/>
      <c r="K575" s="54"/>
      <c r="L575" s="4"/>
    </row>
    <row r="576" spans="1:12" hidden="1">
      <c r="A576" s="8">
        <f t="shared" si="9"/>
        <v>575</v>
      </c>
      <c r="B576" s="13"/>
      <c r="C576" s="8"/>
      <c r="D576" s="13"/>
      <c r="E576" s="56"/>
      <c r="F576" s="57"/>
      <c r="G576" s="54"/>
      <c r="H576" s="55" t="s">
        <v>292</v>
      </c>
      <c r="I576" s="60" t="s">
        <v>1268</v>
      </c>
      <c r="J576" s="10"/>
      <c r="K576" s="54"/>
      <c r="L576" s="4"/>
    </row>
    <row r="577" spans="1:12" hidden="1">
      <c r="A577" s="8">
        <f t="shared" si="9"/>
        <v>576</v>
      </c>
      <c r="B577" s="13"/>
      <c r="C577" s="8"/>
      <c r="D577" s="13"/>
      <c r="E577" s="56"/>
      <c r="F577" s="57"/>
      <c r="G577" s="54"/>
      <c r="H577" s="55" t="s">
        <v>293</v>
      </c>
      <c r="I577" s="60" t="s">
        <v>1279</v>
      </c>
      <c r="J577" s="10"/>
      <c r="K577" s="54"/>
      <c r="L577" s="4"/>
    </row>
    <row r="578" spans="1:12" hidden="1">
      <c r="A578" s="8">
        <f t="shared" si="9"/>
        <v>577</v>
      </c>
      <c r="B578" s="13"/>
      <c r="C578" s="8"/>
      <c r="D578" s="13"/>
      <c r="E578" s="56"/>
      <c r="F578" s="57"/>
      <c r="G578" s="54"/>
      <c r="H578" s="55" t="s">
        <v>294</v>
      </c>
      <c r="I578" s="60" t="s">
        <v>1277</v>
      </c>
      <c r="J578" s="10"/>
      <c r="K578" s="54"/>
      <c r="L578" s="4"/>
    </row>
    <row r="579" spans="1:12" hidden="1">
      <c r="A579" s="8">
        <f t="shared" si="9"/>
        <v>578</v>
      </c>
      <c r="B579" s="13"/>
      <c r="C579" s="8"/>
      <c r="D579" s="13"/>
      <c r="E579" s="56"/>
      <c r="F579" s="57"/>
      <c r="G579" s="54"/>
      <c r="H579" s="55" t="s">
        <v>295</v>
      </c>
      <c r="I579" s="60" t="s">
        <v>1279</v>
      </c>
      <c r="J579" s="10"/>
      <c r="K579" s="54"/>
      <c r="L579" s="4"/>
    </row>
    <row r="580" spans="1:12" hidden="1">
      <c r="A580" s="8">
        <f t="shared" si="9"/>
        <v>579</v>
      </c>
      <c r="B580" s="13"/>
      <c r="C580" s="8"/>
      <c r="D580" s="13"/>
      <c r="E580" s="56"/>
      <c r="F580" s="57"/>
      <c r="G580" s="54"/>
      <c r="H580" s="55" t="s">
        <v>296</v>
      </c>
      <c r="I580" s="60" t="s">
        <v>1277</v>
      </c>
      <c r="J580" s="10"/>
      <c r="K580" s="54"/>
      <c r="L580" s="4"/>
    </row>
    <row r="581" spans="1:12" hidden="1">
      <c r="A581" s="8">
        <f t="shared" si="9"/>
        <v>580</v>
      </c>
      <c r="B581" s="13"/>
      <c r="C581" s="8"/>
      <c r="D581" s="13"/>
      <c r="E581" s="56"/>
      <c r="F581" s="57"/>
      <c r="G581" s="54"/>
      <c r="H581" s="55" t="s">
        <v>297</v>
      </c>
      <c r="I581" s="60" t="s">
        <v>1277</v>
      </c>
      <c r="J581" s="10"/>
      <c r="K581" s="54"/>
      <c r="L581" s="4"/>
    </row>
    <row r="582" spans="1:12" hidden="1">
      <c r="A582" s="8">
        <f t="shared" si="9"/>
        <v>581</v>
      </c>
      <c r="B582" s="13"/>
      <c r="C582" s="8"/>
      <c r="D582" s="13"/>
      <c r="E582" s="56"/>
      <c r="F582" s="57"/>
      <c r="G582" s="54"/>
      <c r="H582" s="55" t="s">
        <v>298</v>
      </c>
      <c r="I582" s="60" t="s">
        <v>1277</v>
      </c>
      <c r="J582" s="10"/>
      <c r="K582" s="54"/>
      <c r="L582" s="4"/>
    </row>
    <row r="583" spans="1:12" hidden="1">
      <c r="A583" s="8">
        <f t="shared" si="9"/>
        <v>582</v>
      </c>
      <c r="B583" s="13"/>
      <c r="C583" s="8"/>
      <c r="D583" s="13"/>
      <c r="E583" s="56"/>
      <c r="F583" s="57"/>
      <c r="G583" s="54"/>
      <c r="H583" s="55" t="s">
        <v>299</v>
      </c>
      <c r="I583" s="60" t="s">
        <v>1277</v>
      </c>
      <c r="J583" s="10"/>
      <c r="K583" s="54"/>
      <c r="L583" s="4"/>
    </row>
    <row r="584" spans="1:12" hidden="1">
      <c r="A584" s="8">
        <f t="shared" si="9"/>
        <v>583</v>
      </c>
      <c r="B584" s="13"/>
      <c r="C584" s="8"/>
      <c r="D584" s="13"/>
      <c r="E584" s="56"/>
      <c r="F584" s="57"/>
      <c r="G584" s="54"/>
      <c r="H584" s="55" t="s">
        <v>300</v>
      </c>
      <c r="I584" s="60" t="s">
        <v>1277</v>
      </c>
      <c r="J584" s="10"/>
      <c r="K584" s="54"/>
      <c r="L584" s="4"/>
    </row>
    <row r="585" spans="1:12" hidden="1">
      <c r="A585" s="8">
        <f t="shared" si="9"/>
        <v>584</v>
      </c>
      <c r="B585" s="13"/>
      <c r="C585" s="8"/>
      <c r="D585" s="13"/>
      <c r="E585" s="56"/>
      <c r="F585" s="57"/>
      <c r="G585" s="54"/>
      <c r="H585" s="55" t="s">
        <v>301</v>
      </c>
      <c r="I585" s="60" t="s">
        <v>1277</v>
      </c>
      <c r="J585" s="10"/>
      <c r="K585" s="54"/>
      <c r="L585" s="4"/>
    </row>
    <row r="586" spans="1:12" hidden="1">
      <c r="A586" s="8">
        <f t="shared" si="9"/>
        <v>585</v>
      </c>
      <c r="B586" s="13"/>
      <c r="C586" s="8"/>
      <c r="D586" s="13"/>
      <c r="E586" s="56"/>
      <c r="F586" s="57"/>
      <c r="G586" s="54"/>
      <c r="H586" s="55" t="s">
        <v>302</v>
      </c>
      <c r="I586" s="60" t="s">
        <v>1277</v>
      </c>
      <c r="J586" s="10"/>
      <c r="K586" s="54"/>
      <c r="L586" s="4"/>
    </row>
    <row r="587" spans="1:12" ht="25.5" hidden="1">
      <c r="A587" s="8">
        <f t="shared" si="9"/>
        <v>586</v>
      </c>
      <c r="B587" s="13"/>
      <c r="C587" s="8"/>
      <c r="D587" s="13"/>
      <c r="E587" s="56"/>
      <c r="F587" s="57"/>
      <c r="G587" s="54"/>
      <c r="H587" s="55" t="s">
        <v>303</v>
      </c>
      <c r="I587" s="60" t="s">
        <v>1280</v>
      </c>
      <c r="J587" s="10"/>
      <c r="K587" s="54"/>
      <c r="L587" s="4"/>
    </row>
    <row r="588" spans="1:12" hidden="1">
      <c r="A588" s="8">
        <f t="shared" si="9"/>
        <v>587</v>
      </c>
      <c r="B588" s="13"/>
      <c r="C588" s="8"/>
      <c r="D588" s="13"/>
      <c r="E588" s="56"/>
      <c r="F588" s="57"/>
      <c r="G588" s="54"/>
      <c r="H588" s="55" t="s">
        <v>304</v>
      </c>
      <c r="I588" s="60" t="s">
        <v>1277</v>
      </c>
      <c r="J588" s="10"/>
      <c r="K588" s="54"/>
      <c r="L588" s="4"/>
    </row>
    <row r="589" spans="1:12" ht="25.5" hidden="1">
      <c r="A589" s="8">
        <f t="shared" si="9"/>
        <v>588</v>
      </c>
      <c r="B589" s="13"/>
      <c r="C589" s="8"/>
      <c r="D589" s="13"/>
      <c r="E589" s="56"/>
      <c r="F589" s="57"/>
      <c r="G589" s="54"/>
      <c r="H589" s="55" t="s">
        <v>305</v>
      </c>
      <c r="I589" s="60" t="s">
        <v>1280</v>
      </c>
      <c r="J589" s="10"/>
      <c r="K589" s="54"/>
      <c r="L589" s="4"/>
    </row>
    <row r="590" spans="1:12" hidden="1">
      <c r="A590" s="8">
        <f t="shared" si="9"/>
        <v>589</v>
      </c>
      <c r="B590" s="13"/>
      <c r="C590" s="8"/>
      <c r="D590" s="13"/>
      <c r="E590" s="56"/>
      <c r="F590" s="57"/>
      <c r="G590" s="54"/>
      <c r="H590" s="55" t="s">
        <v>306</v>
      </c>
      <c r="I590" s="60" t="s">
        <v>1281</v>
      </c>
      <c r="J590" s="10"/>
      <c r="K590" s="54"/>
      <c r="L590" s="4"/>
    </row>
    <row r="591" spans="1:12" hidden="1">
      <c r="A591" s="8">
        <f t="shared" si="9"/>
        <v>590</v>
      </c>
      <c r="B591" s="13"/>
      <c r="C591" s="8"/>
      <c r="D591" s="13"/>
      <c r="E591" s="56"/>
      <c r="F591" s="57"/>
      <c r="G591" s="54"/>
      <c r="H591" s="55" t="s">
        <v>307</v>
      </c>
      <c r="I591" s="60" t="s">
        <v>1281</v>
      </c>
      <c r="J591" s="10"/>
      <c r="K591" s="54"/>
      <c r="L591" s="4"/>
    </row>
    <row r="592" spans="1:12" hidden="1">
      <c r="A592" s="8">
        <f t="shared" si="9"/>
        <v>591</v>
      </c>
      <c r="B592" s="13"/>
      <c r="C592" s="8"/>
      <c r="D592" s="13"/>
      <c r="E592" s="56"/>
      <c r="F592" s="57"/>
      <c r="G592" s="54"/>
      <c r="H592" s="55" t="s">
        <v>308</v>
      </c>
      <c r="I592" s="60" t="s">
        <v>1277</v>
      </c>
      <c r="J592" s="10"/>
      <c r="K592" s="54"/>
      <c r="L592" s="4"/>
    </row>
    <row r="593" spans="1:12" hidden="1">
      <c r="A593" s="8">
        <f t="shared" si="9"/>
        <v>592</v>
      </c>
      <c r="B593" s="13"/>
      <c r="C593" s="8"/>
      <c r="D593" s="13"/>
      <c r="E593" s="56"/>
      <c r="F593" s="57"/>
      <c r="G593" s="54"/>
      <c r="H593" s="55" t="s">
        <v>309</v>
      </c>
      <c r="I593" s="60" t="s">
        <v>1282</v>
      </c>
      <c r="J593" s="10"/>
      <c r="K593" s="54"/>
      <c r="L593" s="4"/>
    </row>
    <row r="594" spans="1:12" hidden="1">
      <c r="A594" s="8">
        <f t="shared" si="9"/>
        <v>593</v>
      </c>
      <c r="B594" s="13"/>
      <c r="C594" s="8"/>
      <c r="D594" s="13"/>
      <c r="E594" s="56"/>
      <c r="F594" s="57"/>
      <c r="G594" s="54"/>
      <c r="H594" s="55" t="s">
        <v>310</v>
      </c>
      <c r="I594" s="60" t="s">
        <v>1282</v>
      </c>
      <c r="J594" s="10"/>
      <c r="K594" s="54"/>
      <c r="L594" s="4"/>
    </row>
    <row r="595" spans="1:12" hidden="1">
      <c r="A595" s="8">
        <f t="shared" si="9"/>
        <v>594</v>
      </c>
      <c r="B595" s="13"/>
      <c r="C595" s="8"/>
      <c r="D595" s="13"/>
      <c r="E595" s="56"/>
      <c r="F595" s="57"/>
      <c r="G595" s="54"/>
      <c r="H595" s="55" t="s">
        <v>311</v>
      </c>
      <c r="I595" s="60" t="s">
        <v>1282</v>
      </c>
      <c r="J595" s="10"/>
      <c r="K595" s="54"/>
      <c r="L595" s="4"/>
    </row>
    <row r="596" spans="1:12" hidden="1">
      <c r="A596" s="8">
        <f t="shared" si="9"/>
        <v>595</v>
      </c>
      <c r="B596" s="13"/>
      <c r="C596" s="8"/>
      <c r="D596" s="13"/>
      <c r="E596" s="56"/>
      <c r="F596" s="57"/>
      <c r="G596" s="54"/>
      <c r="H596" s="55" t="s">
        <v>312</v>
      </c>
      <c r="I596" s="60" t="s">
        <v>1282</v>
      </c>
      <c r="J596" s="10"/>
      <c r="K596" s="54"/>
      <c r="L596" s="4"/>
    </row>
    <row r="597" spans="1:12" hidden="1">
      <c r="A597" s="8">
        <f t="shared" si="9"/>
        <v>596</v>
      </c>
      <c r="B597" s="13"/>
      <c r="C597" s="8"/>
      <c r="D597" s="13"/>
      <c r="E597" s="56"/>
      <c r="F597" s="57"/>
      <c r="G597" s="54"/>
      <c r="H597" s="55" t="s">
        <v>313</v>
      </c>
      <c r="I597" s="60" t="s">
        <v>1277</v>
      </c>
      <c r="J597" s="10"/>
      <c r="K597" s="54"/>
      <c r="L597" s="4"/>
    </row>
    <row r="598" spans="1:12" ht="25.5" hidden="1">
      <c r="A598" s="8">
        <f t="shared" si="9"/>
        <v>597</v>
      </c>
      <c r="B598" s="13"/>
      <c r="C598" s="8"/>
      <c r="D598" s="13"/>
      <c r="E598" s="56"/>
      <c r="F598" s="57"/>
      <c r="G598" s="54"/>
      <c r="H598" s="55" t="s">
        <v>314</v>
      </c>
      <c r="I598" s="60" t="s">
        <v>1283</v>
      </c>
      <c r="J598" s="10"/>
      <c r="K598" s="54"/>
      <c r="L598" s="4"/>
    </row>
    <row r="599" spans="1:12" hidden="1">
      <c r="A599" s="8">
        <f t="shared" si="9"/>
        <v>598</v>
      </c>
      <c r="B599" s="13"/>
      <c r="C599" s="8"/>
      <c r="D599" s="13"/>
      <c r="E599" s="56"/>
      <c r="F599" s="57"/>
      <c r="G599" s="54"/>
      <c r="H599" s="55" t="s">
        <v>315</v>
      </c>
      <c r="I599" s="60" t="s">
        <v>1279</v>
      </c>
      <c r="J599" s="10"/>
      <c r="K599" s="54"/>
      <c r="L599" s="4"/>
    </row>
    <row r="600" spans="1:12" hidden="1">
      <c r="A600" s="8">
        <f t="shared" si="9"/>
        <v>599</v>
      </c>
      <c r="B600" s="13"/>
      <c r="C600" s="8"/>
      <c r="D600" s="13"/>
      <c r="E600" s="56"/>
      <c r="F600" s="57"/>
      <c r="G600" s="54"/>
      <c r="H600" s="55" t="s">
        <v>316</v>
      </c>
      <c r="I600" s="60" t="s">
        <v>1277</v>
      </c>
      <c r="J600" s="10"/>
      <c r="K600" s="54"/>
      <c r="L600" s="4"/>
    </row>
    <row r="601" spans="1:12" hidden="1">
      <c r="A601" s="8">
        <f t="shared" si="9"/>
        <v>600</v>
      </c>
      <c r="B601" s="13"/>
      <c r="C601" s="8"/>
      <c r="D601" s="13"/>
      <c r="E601" s="56"/>
      <c r="F601" s="57"/>
      <c r="G601" s="54"/>
      <c r="H601" s="55" t="s">
        <v>317</v>
      </c>
      <c r="I601" s="60" t="s">
        <v>1282</v>
      </c>
      <c r="J601" s="10"/>
      <c r="K601" s="54"/>
      <c r="L601" s="4"/>
    </row>
    <row r="602" spans="1:12" hidden="1">
      <c r="A602" s="8">
        <f t="shared" si="9"/>
        <v>601</v>
      </c>
      <c r="B602" s="13"/>
      <c r="C602" s="8"/>
      <c r="D602" s="13"/>
      <c r="E602" s="56"/>
      <c r="F602" s="57"/>
      <c r="G602" s="54"/>
      <c r="H602" s="55" t="s">
        <v>318</v>
      </c>
      <c r="I602" s="60" t="s">
        <v>1277</v>
      </c>
      <c r="J602" s="10"/>
      <c r="K602" s="54"/>
      <c r="L602" s="4"/>
    </row>
    <row r="603" spans="1:12" hidden="1">
      <c r="A603" s="8">
        <f t="shared" si="9"/>
        <v>602</v>
      </c>
      <c r="B603" s="13"/>
      <c r="C603" s="8"/>
      <c r="D603" s="13"/>
      <c r="E603" s="56"/>
      <c r="F603" s="57"/>
      <c r="G603" s="54"/>
      <c r="H603" s="55" t="s">
        <v>319</v>
      </c>
      <c r="I603" s="60" t="s">
        <v>926</v>
      </c>
      <c r="J603" s="10"/>
      <c r="K603" s="54"/>
      <c r="L603" s="4"/>
    </row>
    <row r="604" spans="1:12" hidden="1">
      <c r="A604" s="8">
        <f t="shared" si="9"/>
        <v>603</v>
      </c>
      <c r="B604" s="13"/>
      <c r="C604" s="8"/>
      <c r="D604" s="13"/>
      <c r="E604" s="56"/>
      <c r="F604" s="57"/>
      <c r="G604" s="54"/>
      <c r="H604" s="55" t="s">
        <v>320</v>
      </c>
      <c r="I604" s="60" t="s">
        <v>1282</v>
      </c>
      <c r="J604" s="10"/>
      <c r="K604" s="54"/>
      <c r="L604" s="4"/>
    </row>
    <row r="605" spans="1:12">
      <c r="A605" s="8">
        <f t="shared" si="9"/>
        <v>604</v>
      </c>
      <c r="B605" s="13"/>
      <c r="C605" s="8"/>
      <c r="D605" s="13"/>
      <c r="E605" s="65" t="s">
        <v>39</v>
      </c>
      <c r="F605" s="65" t="s">
        <v>39</v>
      </c>
      <c r="G605" s="50" t="s">
        <v>321</v>
      </c>
      <c r="H605" s="51"/>
      <c r="I605" s="62"/>
      <c r="J605" s="36"/>
      <c r="K605" s="50"/>
      <c r="L605" s="37"/>
    </row>
    <row r="606" spans="1:12" hidden="1">
      <c r="A606" s="8">
        <f t="shared" si="9"/>
        <v>605</v>
      </c>
      <c r="B606" s="35"/>
      <c r="C606" s="8"/>
      <c r="D606" s="35"/>
      <c r="E606" s="52"/>
      <c r="F606" s="53"/>
      <c r="G606" s="50"/>
      <c r="H606" s="51" t="s">
        <v>322</v>
      </c>
      <c r="I606" s="62"/>
      <c r="J606" s="36"/>
      <c r="K606" s="50"/>
      <c r="L606" s="37"/>
    </row>
    <row r="607" spans="1:12" hidden="1">
      <c r="A607" s="8">
        <f t="shared" si="9"/>
        <v>606</v>
      </c>
      <c r="B607" s="35"/>
      <c r="C607" s="8"/>
      <c r="D607" s="35"/>
      <c r="E607" s="52"/>
      <c r="F607" s="53"/>
      <c r="G607" s="50"/>
      <c r="H607" s="51" t="s">
        <v>323</v>
      </c>
      <c r="I607" s="62"/>
      <c r="J607" s="36"/>
      <c r="K607" s="50"/>
      <c r="L607" s="37"/>
    </row>
    <row r="608" spans="1:12" hidden="1">
      <c r="A608" s="8">
        <f t="shared" si="9"/>
        <v>607</v>
      </c>
      <c r="B608" s="35"/>
      <c r="C608" s="8"/>
      <c r="D608" s="35"/>
      <c r="E608" s="52"/>
      <c r="F608" s="53"/>
      <c r="G608" s="50"/>
      <c r="H608" s="51" t="s">
        <v>324</v>
      </c>
      <c r="I608" s="62"/>
      <c r="J608" s="36"/>
      <c r="K608" s="50"/>
      <c r="L608" s="37"/>
    </row>
    <row r="609" spans="1:12">
      <c r="A609" s="8">
        <f t="shared" si="9"/>
        <v>608</v>
      </c>
      <c r="B609" s="13"/>
      <c r="C609" s="74" t="s">
        <v>39</v>
      </c>
      <c r="D609" s="13"/>
      <c r="E609" s="48" t="s">
        <v>39</v>
      </c>
      <c r="F609" s="53" t="s">
        <v>325</v>
      </c>
      <c r="G609" s="50"/>
      <c r="H609" s="51"/>
      <c r="I609" s="62"/>
      <c r="J609" s="36" t="s">
        <v>865</v>
      </c>
      <c r="K609" s="50"/>
      <c r="L609" s="37"/>
    </row>
    <row r="610" spans="1:12">
      <c r="A610" s="8">
        <f t="shared" si="9"/>
        <v>609</v>
      </c>
      <c r="B610" s="13"/>
      <c r="C610" s="8"/>
      <c r="D610" s="13"/>
      <c r="E610" s="65" t="s">
        <v>39</v>
      </c>
      <c r="F610" s="65" t="s">
        <v>39</v>
      </c>
      <c r="G610" s="50" t="s">
        <v>326</v>
      </c>
      <c r="H610" s="51"/>
      <c r="I610" s="62"/>
      <c r="J610" s="36"/>
      <c r="K610" s="50"/>
      <c r="L610" s="37"/>
    </row>
    <row r="611" spans="1:12" hidden="1">
      <c r="A611" s="8">
        <f t="shared" si="9"/>
        <v>610</v>
      </c>
      <c r="B611" s="35"/>
      <c r="C611" s="8"/>
      <c r="D611" s="35"/>
      <c r="E611" s="52"/>
      <c r="F611" s="53"/>
      <c r="G611" s="50"/>
      <c r="H611" s="51" t="s">
        <v>327</v>
      </c>
      <c r="I611" s="62"/>
      <c r="J611" s="36"/>
      <c r="K611" s="50"/>
      <c r="L611" s="37"/>
    </row>
    <row r="612" spans="1:12" hidden="1">
      <c r="A612" s="8">
        <f t="shared" si="9"/>
        <v>611</v>
      </c>
      <c r="B612" s="35"/>
      <c r="C612" s="8"/>
      <c r="D612" s="35"/>
      <c r="E612" s="52"/>
      <c r="F612" s="53"/>
      <c r="G612" s="50"/>
      <c r="H612" s="51" t="s">
        <v>328</v>
      </c>
      <c r="I612" s="62"/>
      <c r="J612" s="36"/>
      <c r="K612" s="50"/>
      <c r="L612" s="37"/>
    </row>
    <row r="613" spans="1:12" hidden="1">
      <c r="A613" s="8">
        <f t="shared" si="9"/>
        <v>612</v>
      </c>
      <c r="B613" s="35"/>
      <c r="C613" s="8"/>
      <c r="D613" s="35"/>
      <c r="E613" s="52"/>
      <c r="F613" s="53"/>
      <c r="G613" s="50"/>
      <c r="H613" s="51" t="s">
        <v>329</v>
      </c>
      <c r="I613" s="62"/>
      <c r="J613" s="36"/>
      <c r="K613" s="50"/>
      <c r="L613" s="37"/>
    </row>
    <row r="614" spans="1:12" hidden="1">
      <c r="A614" s="8">
        <f t="shared" si="9"/>
        <v>613</v>
      </c>
      <c r="B614" s="35"/>
      <c r="C614" s="8"/>
      <c r="D614" s="35"/>
      <c r="E614" s="52"/>
      <c r="F614" s="53"/>
      <c r="G614" s="50"/>
      <c r="H614" s="51" t="s">
        <v>330</v>
      </c>
      <c r="I614" s="62"/>
      <c r="J614" s="36"/>
      <c r="K614" s="50"/>
      <c r="L614" s="37"/>
    </row>
    <row r="615" spans="1:12">
      <c r="A615" s="8">
        <f t="shared" si="9"/>
        <v>614</v>
      </c>
      <c r="B615" s="13"/>
      <c r="C615" s="74" t="s">
        <v>39</v>
      </c>
      <c r="D615" s="13"/>
      <c r="E615" s="48" t="s">
        <v>39</v>
      </c>
      <c r="F615" s="53" t="s">
        <v>331</v>
      </c>
      <c r="G615" s="50"/>
      <c r="H615" s="51"/>
      <c r="I615" s="62"/>
      <c r="J615" s="36" t="s">
        <v>1062</v>
      </c>
      <c r="K615" s="50"/>
      <c r="L615" s="37"/>
    </row>
    <row r="616" spans="1:12">
      <c r="A616" s="8">
        <f t="shared" si="9"/>
        <v>615</v>
      </c>
      <c r="B616" s="13"/>
      <c r="C616" s="74">
        <v>32</v>
      </c>
      <c r="D616" s="13"/>
      <c r="E616" s="49" t="s">
        <v>39</v>
      </c>
      <c r="F616" s="49" t="s">
        <v>39</v>
      </c>
      <c r="G616" s="50" t="s">
        <v>332</v>
      </c>
      <c r="H616" s="51"/>
      <c r="I616" s="62"/>
      <c r="J616" s="36"/>
      <c r="K616" s="50"/>
      <c r="L616" s="37"/>
    </row>
    <row r="617" spans="1:12" hidden="1">
      <c r="A617" s="8">
        <f t="shared" ref="A617:A619" si="10">A616+1</f>
        <v>616</v>
      </c>
      <c r="B617" s="35"/>
      <c r="C617" s="8"/>
      <c r="D617" s="35"/>
      <c r="E617" s="52"/>
      <c r="F617" s="53"/>
      <c r="G617" s="50"/>
      <c r="H617" s="51" t="s">
        <v>333</v>
      </c>
      <c r="I617" s="62"/>
      <c r="J617" s="36"/>
      <c r="K617" s="50"/>
      <c r="L617" s="37"/>
    </row>
    <row r="618" spans="1:12" hidden="1">
      <c r="A618" s="8">
        <f t="shared" si="10"/>
        <v>617</v>
      </c>
      <c r="B618" s="35"/>
      <c r="C618" s="8"/>
      <c r="D618" s="35"/>
      <c r="E618" s="52"/>
      <c r="F618" s="53"/>
      <c r="G618" s="50"/>
      <c r="H618" s="51" t="s">
        <v>334</v>
      </c>
      <c r="I618" s="62"/>
      <c r="J618" s="36"/>
      <c r="K618" s="50"/>
      <c r="L618" s="37"/>
    </row>
    <row r="619" spans="1:12" hidden="1">
      <c r="A619" s="8">
        <f t="shared" si="10"/>
        <v>618</v>
      </c>
      <c r="B619" s="13"/>
      <c r="C619" s="8"/>
      <c r="D619" s="13"/>
      <c r="E619" s="56"/>
      <c r="F619" s="57"/>
      <c r="G619" s="54"/>
      <c r="H619" s="55"/>
      <c r="I619" s="60"/>
      <c r="J619" s="10"/>
      <c r="K619" s="54"/>
      <c r="L619" s="4"/>
    </row>
  </sheetData>
  <autoFilter ref="A6:K619" xr:uid="{46221BE7-09B2-4124-BC2A-6405A785604B}">
    <filterColumn colId="5">
      <customFilters>
        <customFilter operator="notEqual" val=" "/>
      </customFilters>
    </filterColumn>
  </autoFilter>
  <mergeCells count="6">
    <mergeCell ref="K2:K5"/>
    <mergeCell ref="E1:H1"/>
    <mergeCell ref="A2:A5"/>
    <mergeCell ref="J2:J5"/>
    <mergeCell ref="I2:I5"/>
    <mergeCell ref="C2:C5"/>
  </mergeCells>
  <printOptions horizontalCentered="1" verticalCentered="1" gridLines="1"/>
  <pageMargins left="0.25" right="0.25" top="0.5" bottom="0.5" header="0.25" footer="0.25"/>
  <pageSetup scale="79" orientation="portrait" r:id="rId1"/>
  <headerFooter>
    <oddHeader>&amp;L&amp;"Arial,Regular"&amp;8SCJohnson&amp;R&amp;"Arial,Regular"&amp;8&amp;A</oddHeader>
    <oddFooter>&amp;L&amp;"Arial,Regular"&amp;8&amp;F&amp;C&amp;"Arial,Regular"&amp;8&amp;D - &amp;T&amp;R&amp;"Arial,Regular"&amp;8&amp;P of &amp;N</oddFooter>
  </headerFooter>
  <rowBreaks count="1" manualBreakCount="1">
    <brk id="28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b1330f3d-7856-414e-8b5d-e9044496710e">
      <UserInfo>
        <DisplayName/>
        <AccountId xsi:nil="true"/>
        <AccountType/>
      </UserInfo>
    </SharedWithUsers>
    <lcf76f155ced4ddcb4097134ff3c332f xmlns="ab2fb4bd-4538-4c90-bfd6-b58ac753becc">
      <Terms xmlns="http://schemas.microsoft.com/office/infopath/2007/PartnerControls"/>
    </lcf76f155ced4ddcb4097134ff3c332f>
    <TaxCatchAll xmlns="b1330f3d-7856-414e-8b5d-e904449671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8C2CD358123E4CB97027D12201F6E6" ma:contentTypeVersion="14" ma:contentTypeDescription="Create a new document." ma:contentTypeScope="" ma:versionID="caac7fb344837e20ef0717031200a0b7">
  <xsd:schema xmlns:xsd="http://www.w3.org/2001/XMLSchema" xmlns:xs="http://www.w3.org/2001/XMLSchema" xmlns:p="http://schemas.microsoft.com/office/2006/metadata/properties" xmlns:ns2="ab2fb4bd-4538-4c90-bfd6-b58ac753becc" xmlns:ns3="b1330f3d-7856-414e-8b5d-e9044496710e" targetNamespace="http://schemas.microsoft.com/office/2006/metadata/properties" ma:root="true" ma:fieldsID="d4252566916a23ae4d4ee501cb66e884" ns2:_="" ns3:_="">
    <xsd:import namespace="ab2fb4bd-4538-4c90-bfd6-b58ac753becc"/>
    <xsd:import namespace="b1330f3d-7856-414e-8b5d-e904449671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fb4bd-4538-4c90-bfd6-b58ac753b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b8e6f10-f113-4ab3-8a28-44d946ec18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0f3d-7856-414e-8b5d-e904449671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205bda-ffa1-4705-98f7-df3482b35195}" ma:internalName="TaxCatchAll" ma:showField="CatchAllData" ma:web="b1330f3d-7856-414e-8b5d-e904449671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DFB6E-93D5-4882-B15F-881CE580466E}"/>
</file>

<file path=customXml/itemProps2.xml><?xml version="1.0" encoding="utf-8"?>
<ds:datastoreItem xmlns:ds="http://schemas.openxmlformats.org/officeDocument/2006/customXml" ds:itemID="{A7697113-F472-4118-9E82-227A34011D18}"/>
</file>

<file path=customXml/itemProps3.xml><?xml version="1.0" encoding="utf-8"?>
<ds:datastoreItem xmlns:ds="http://schemas.openxmlformats.org/officeDocument/2006/customXml" ds:itemID="{2EBE686E-C1E7-4CDF-8076-77DCD25D17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2022-04-07T15:16:39Z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0x010100C18C2CD358123E4CB97027D12201F6E6</vt:lpwstr>
  </property>
  <property fmtid="{D5CDD505-2E9C-101B-9397-08002B2CF9AE}" pid="3" name="AuthorIds_UIVersion_13312">
    <vt:lpwstr>881</vt:lpwstr>
  </property>
  <property fmtid="{D5CDD505-2E9C-101B-9397-08002B2CF9AE}" pid="4" name="Order">
    <vt:r8>103200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