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T:\2-GB\+AM\+Kunden\Aktive\Land Hessen\A_Allgemein\"/>
    </mc:Choice>
  </mc:AlternateContent>
  <xr:revisionPtr revIDLastSave="0" documentId="8_{C6E054EE-6AFD-4311-B941-4580F7784A43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Auftragsformular" sheetId="1" r:id="rId1"/>
    <sheet name="Anlage 2" sheetId="4" state="hidden" r:id="rId2"/>
    <sheet name="Dienststellenkataster" sheetId="5" state="hidden" r:id="rId3"/>
    <sheet name="System" sheetId="2" state="hidden" r:id="rId4"/>
  </sheets>
  <definedNames>
    <definedName name="_xlnm._FilterDatabase" localSheetId="1" hidden="1">'Anlage 2'!$A$1:$G$105</definedName>
    <definedName name="_xlnm._FilterDatabase" localSheetId="2" hidden="1">Dienststellenkataster!$A$1:$G$2507</definedName>
    <definedName name="Angebot">System!$A$1:$A$4</definedName>
    <definedName name="Dienststellenkataster">Dienststellenkataster!$A$2:$A$2507</definedName>
    <definedName name="LK_2018">'Anlage 2'!$C$2:$E$105</definedName>
    <definedName name="Nummer_Anlage2">'Anlage 2'!$C$2:$C$88</definedName>
    <definedName name="Nummer_Zusatzleistung">'Anlage 2'!$C$89:$C$105</definedName>
    <definedName name="Untersuchung">Auftragsformular!$G$25</definedName>
    <definedName name="Untersuchungsart" localSheetId="0">System!$A$1:$A$4</definedName>
    <definedName name="Untersuchungsart">System!$A$1:$A$4</definedName>
    <definedName name="Untersuchungsauftrag">'Anlage 2'!#REF!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4" l="1"/>
  <c r="C15" i="1" l="1"/>
  <c r="C425" i="5"/>
  <c r="C424" i="5"/>
  <c r="C423" i="5"/>
  <c r="C422" i="5"/>
  <c r="C421" i="5"/>
  <c r="C420" i="5"/>
  <c r="H27" i="1"/>
  <c r="H28" i="1"/>
  <c r="H29" i="1"/>
  <c r="H30" i="1"/>
  <c r="C13" i="4"/>
  <c r="C24" i="4"/>
  <c r="C35" i="4"/>
  <c r="C46" i="4"/>
  <c r="C56" i="4"/>
  <c r="C57" i="4"/>
  <c r="C58" i="4"/>
  <c r="C3" i="4"/>
  <c r="C4" i="4"/>
  <c r="C5" i="4"/>
  <c r="C6" i="4"/>
  <c r="C7" i="4"/>
  <c r="C8" i="4"/>
  <c r="C9" i="4"/>
  <c r="C10" i="4"/>
  <c r="C11" i="4"/>
  <c r="C12" i="4"/>
  <c r="C14" i="4"/>
  <c r="C15" i="4"/>
  <c r="C16" i="4"/>
  <c r="C17" i="4"/>
  <c r="C18" i="4"/>
  <c r="C19" i="4"/>
  <c r="C20" i="4"/>
  <c r="C21" i="4"/>
  <c r="C22" i="4"/>
  <c r="C23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C41" i="4"/>
  <c r="C42" i="4"/>
  <c r="C43" i="4"/>
  <c r="C44" i="4"/>
  <c r="C45" i="4"/>
  <c r="C47" i="4"/>
  <c r="C48" i="4"/>
  <c r="C49" i="4"/>
  <c r="C50" i="4"/>
  <c r="C51" i="4"/>
  <c r="C52" i="4"/>
  <c r="C53" i="4"/>
  <c r="C59" i="4"/>
  <c r="C60" i="4"/>
  <c r="C61" i="4"/>
  <c r="C62" i="4"/>
  <c r="C63" i="4"/>
  <c r="C64" i="4"/>
  <c r="C65" i="4"/>
  <c r="C66" i="4"/>
  <c r="C67" i="4"/>
  <c r="C68" i="4"/>
  <c r="C70" i="4"/>
  <c r="C71" i="4"/>
  <c r="C72" i="4"/>
  <c r="C73" i="4"/>
  <c r="C74" i="4"/>
  <c r="C75" i="4"/>
  <c r="C87" i="4"/>
  <c r="C79" i="4"/>
  <c r="C82" i="4"/>
  <c r="C84" i="4"/>
  <c r="C85" i="4"/>
  <c r="C83" i="4"/>
  <c r="C104" i="4"/>
  <c r="C103" i="4"/>
  <c r="C86" i="4"/>
  <c r="C76" i="4"/>
  <c r="C99" i="4"/>
  <c r="C77" i="4"/>
  <c r="C78" i="4"/>
  <c r="C80" i="4"/>
  <c r="C81" i="4"/>
  <c r="C98" i="4"/>
  <c r="C101" i="4"/>
  <c r="C102" i="4"/>
  <c r="C96" i="4"/>
  <c r="C97" i="4"/>
  <c r="C89" i="4"/>
  <c r="C90" i="4"/>
  <c r="C91" i="4"/>
  <c r="C92" i="4"/>
  <c r="C93" i="4"/>
  <c r="C94" i="4"/>
  <c r="C100" i="4"/>
  <c r="C105" i="4"/>
  <c r="C2" i="4"/>
  <c r="H25" i="1" l="1"/>
  <c r="H26" i="1"/>
</calcChain>
</file>

<file path=xl/sharedStrings.xml><?xml version="1.0" encoding="utf-8"?>
<sst xmlns="http://schemas.openxmlformats.org/spreadsheetml/2006/main" count="11247" uniqueCount="7707">
  <si>
    <t>Name:</t>
  </si>
  <si>
    <t>Vorname:</t>
  </si>
  <si>
    <t>Geb.-Datum:</t>
  </si>
  <si>
    <t>DST-Nr.</t>
  </si>
  <si>
    <t>Bezeichnung</t>
  </si>
  <si>
    <t>Ansprechpartner:</t>
  </si>
  <si>
    <t>Telefon:</t>
  </si>
  <si>
    <t>ArbMedVV Nummerierung</t>
  </si>
  <si>
    <t>Untersuchungsart</t>
  </si>
  <si>
    <t xml:space="preserve">Abrechnungseinheit </t>
  </si>
  <si>
    <t>GefStV</t>
  </si>
  <si>
    <t>Teil 1 (1) 1.</t>
  </si>
  <si>
    <t>ArbMedVV Pflicht oder Angebot</t>
  </si>
  <si>
    <t>40 Minuten</t>
  </si>
  <si>
    <t>G9</t>
  </si>
  <si>
    <t>A1-2</t>
  </si>
  <si>
    <t>Tätigkeiten mit Gefahrstoffen - Alkylquecksilberverbindungen (G9)</t>
  </si>
  <si>
    <t>G1.4</t>
  </si>
  <si>
    <t>A1-3</t>
  </si>
  <si>
    <t>Tätigkeiten mit Gefahrstoffen - Alveolengängiger Staub G1.4)</t>
  </si>
  <si>
    <t>G33</t>
  </si>
  <si>
    <t>A1-4</t>
  </si>
  <si>
    <t>Tätigkeiten mit Gefahrstoffen - Aromatische Nitro- und Aminoverbindungen (G33)</t>
  </si>
  <si>
    <t>50 Minuten</t>
  </si>
  <si>
    <t>G16</t>
  </si>
  <si>
    <t>A1-5</t>
  </si>
  <si>
    <t>Tätigkeiten mit Gefahrstoffen - Arsen und Arsenverbindungen (G16)</t>
  </si>
  <si>
    <t>G1.2</t>
  </si>
  <si>
    <t>A1-6</t>
  </si>
  <si>
    <t>Tätigkeiten mit Gefahrstoffen - Asbest (G1.2)</t>
  </si>
  <si>
    <t>G8</t>
  </si>
  <si>
    <t>A1-7</t>
  </si>
  <si>
    <t>Tätigkeiten mit Gefahrstoffen - Benzol (G8)</t>
  </si>
  <si>
    <t>A1-8</t>
  </si>
  <si>
    <t>Tätigkeiten mit Gefahrstoffen - Beryllium (GefStV)</t>
  </si>
  <si>
    <t>G3</t>
  </si>
  <si>
    <t>A1-9</t>
  </si>
  <si>
    <t>Tätigkeiten mit Gefahrstoffen - Bleitetraethyl und Bleitetramethyl (G3)</t>
  </si>
  <si>
    <t>G32</t>
  </si>
  <si>
    <t>A1-10</t>
  </si>
  <si>
    <t>Tätigkeiten mit Gefahrstoffen - Cadmium und Cadmiumverbindungen (G32)</t>
  </si>
  <si>
    <t>110 Minuten</t>
  </si>
  <si>
    <t>G15</t>
  </si>
  <si>
    <t>A1-11</t>
  </si>
  <si>
    <t>Tätigkeiten mit Gefahrstoffen - Chrom-VI-Verbindungen (G15)</t>
  </si>
  <si>
    <t>70 Minuten</t>
  </si>
  <si>
    <t>A1-12</t>
  </si>
  <si>
    <t>Tätigkeiten mit Gefahrstoffen - Tätigkeiten mit Gefahrstoffen - Dimethylformamid (GefStV)</t>
  </si>
  <si>
    <t>A1-13</t>
  </si>
  <si>
    <t>Tätigkeiten mit Gefahrstoffen - Einatembarer Staub (G1.4)</t>
  </si>
  <si>
    <t>G34</t>
  </si>
  <si>
    <t>A1-14</t>
  </si>
  <si>
    <t>Tätigkeiten mit Gefahrstoffen - Fluor und anorganische Fluorverbindungen (G34)</t>
  </si>
  <si>
    <t>G5</t>
  </si>
  <si>
    <t>A1-15</t>
  </si>
  <si>
    <t>Tätigkeiten mit Gefahrstoffen - Glycerintrinitrat und Glykodinitrat (G5)</t>
  </si>
  <si>
    <t>60 Minuten</t>
  </si>
  <si>
    <t>G44</t>
  </si>
  <si>
    <t>A1-16</t>
  </si>
  <si>
    <t>Tätigkeiten mit Gefahrstoffen - Hartholzstaub (G44)</t>
  </si>
  <si>
    <t>30 Minuten</t>
  </si>
  <si>
    <t>A1-17</t>
  </si>
  <si>
    <t>Tätigkeiten mit Gefahrstoffen - Kohlenstoffdisulfid (GefStV)</t>
  </si>
  <si>
    <t>G7</t>
  </si>
  <si>
    <t>A1-18</t>
  </si>
  <si>
    <t>Tätigkeiten mit Gefahrstoffen - Kohlenmonoxid (G7)</t>
  </si>
  <si>
    <t>G10</t>
  </si>
  <si>
    <t>A1-19</t>
  </si>
  <si>
    <t>Tätigkeiten mit Gefahrstoffen - Methanol (G10)</t>
  </si>
  <si>
    <t>G38</t>
  </si>
  <si>
    <t>A1-20</t>
  </si>
  <si>
    <t>Tätigkeiten mit Gefahrstoffen - Nickel und Nickelverbindungen (G38)</t>
  </si>
  <si>
    <t>G40</t>
  </si>
  <si>
    <t>A1-21</t>
  </si>
  <si>
    <t>Tätigkeiten mit Gefahrstoffen - Polycyclische aromatische Kohlenwasserstoffe (G40)</t>
  </si>
  <si>
    <t>G12</t>
  </si>
  <si>
    <t>A1-22</t>
  </si>
  <si>
    <t>Tätigkeiten mit Gefahrstoffen - Weißer Phosphor (Tetra-Phosphor) (G12)</t>
  </si>
  <si>
    <t>A1-23</t>
  </si>
  <si>
    <t>Tätigkeiten mit Gefahrstoffen - Platinverbindungen (GefStV)</t>
  </si>
  <si>
    <t>A1-24</t>
  </si>
  <si>
    <t>Tätigkeiten mit Gefahrstoffen - Quecksilber und anorg. Quecksilberverbindungen (G9)</t>
  </si>
  <si>
    <t>G11</t>
  </si>
  <si>
    <t>A1-25</t>
  </si>
  <si>
    <t>Tätigkeiten mit Gefahrstoffen - Schwefelwasserstoff (G11)</t>
  </si>
  <si>
    <t>G1.1</t>
  </si>
  <si>
    <t>A1-26</t>
  </si>
  <si>
    <t>Tätigkeiten mit Gefahrstoffen - Silikogener Staub (G1.1)</t>
  </si>
  <si>
    <t>G45</t>
  </si>
  <si>
    <t>A1-27</t>
  </si>
  <si>
    <t>Tätigkeiten mit Gefahrstoffen - Styrol (G45)</t>
  </si>
  <si>
    <t>G14</t>
  </si>
  <si>
    <t>A1-28</t>
  </si>
  <si>
    <t>Tätigkeiten mit Gefahrstoffen - Tetrachlorethen (G14)</t>
  </si>
  <si>
    <t>G29</t>
  </si>
  <si>
    <t>A1-29</t>
  </si>
  <si>
    <t>Tätigkeiten mit Gefahrstoffen - Toluol (G29)</t>
  </si>
  <si>
    <t>A1-30</t>
  </si>
  <si>
    <t>Tätigkeiten mit Gefahrstoffen - Trichlorethen (G14)</t>
  </si>
  <si>
    <t>G36</t>
  </si>
  <si>
    <t>A1-31</t>
  </si>
  <si>
    <t>Tätigkeiten mit Gefahrstoffen - Vinylchlorid (G36)</t>
  </si>
  <si>
    <t>A1-32</t>
  </si>
  <si>
    <t>Tätigkeiten mit Gefahrstoffen - Xylol (G29)</t>
  </si>
  <si>
    <t>G24</t>
  </si>
  <si>
    <t>Teil 1 (1) 2.a</t>
  </si>
  <si>
    <t>A1-33</t>
  </si>
  <si>
    <t>Sonstige Tätigkeiten mit Gefahrstoffen - Feuchtarbeit regelmäßig 4 oder mehr Stunden je Tag (G24)</t>
  </si>
  <si>
    <t>ArbMedVV Pflicht</t>
  </si>
  <si>
    <t>G39</t>
  </si>
  <si>
    <t>Teil 1 (1) 2.b</t>
  </si>
  <si>
    <t>A1-34</t>
  </si>
  <si>
    <t>Sonstige Tätigkeiten mit Gefahrstoffen - Schweißrauche (G39)</t>
  </si>
  <si>
    <t>G23</t>
  </si>
  <si>
    <t>Teil 1 (1) 2.c</t>
  </si>
  <si>
    <t>A1-35</t>
  </si>
  <si>
    <t>Sonstige Tätigkeiten mit Gefahrstoffen - Getreide und Futtermittelstäube (G23)</t>
  </si>
  <si>
    <t>G27</t>
  </si>
  <si>
    <t>Teil 1 (1) 2.d</t>
  </si>
  <si>
    <t>A1-36</t>
  </si>
  <si>
    <t>Sonstige Tätigkeiten mit Gefahrstoffen - Isocyanate (G27)</t>
  </si>
  <si>
    <t>Teil 1 (1) 2.e</t>
  </si>
  <si>
    <t>A1-37</t>
  </si>
  <si>
    <t>Sonstige Tätigkeiten mit Gefahrstoffen - Labortierstaub (G23)</t>
  </si>
  <si>
    <t>Teil 1 (1) 2.f</t>
  </si>
  <si>
    <t>A1-38</t>
  </si>
  <si>
    <t>Sonstige Tätigkeiten mit Gefahrstoffen - Naturgummilatexhandschuhe (G24)</t>
  </si>
  <si>
    <t>Teil 1 (1) 2.g</t>
  </si>
  <si>
    <t>A1-39</t>
  </si>
  <si>
    <t>Sonstige Tätigkeiten mit Gefahrstoffen - Epoxidharze (G27)</t>
  </si>
  <si>
    <t>G2</t>
  </si>
  <si>
    <t>Teil 1 (1) 2.h</t>
  </si>
  <si>
    <t>A1-40</t>
  </si>
  <si>
    <t>Sonstige Tätigkeiten mit Gefahrstoffen - Blei und anorg. Bleiverbindungen (G2)</t>
  </si>
  <si>
    <t>G1.3</t>
  </si>
  <si>
    <t>Teil 1 (1) 2.i</t>
  </si>
  <si>
    <t>A1-41</t>
  </si>
  <si>
    <t>Sonstige Tätigkeiten mit Gefahrstoffen - Hochtemperaturwollen (krebserzeugende Kat. 1 oder 2) (G1.3)</t>
  </si>
  <si>
    <t>Teil 1 (1) 2.j</t>
  </si>
  <si>
    <t>A1-42</t>
  </si>
  <si>
    <t>Sonstige Tätigkeiten mit Gefahrstoffen - Mehlstaub (G23)</t>
  </si>
  <si>
    <t>Teil 1 (2) 2.a</t>
  </si>
  <si>
    <t>A1-43</t>
  </si>
  <si>
    <t>Sonstige Tätigkeiten mit Gefahrstoffen - Schädlingsbekämpfung nach der GefStV (GefStV)</t>
  </si>
  <si>
    <t>ArbMedVV Angebot</t>
  </si>
  <si>
    <t>BEGAS</t>
  </si>
  <si>
    <t>Teil 1 (2) 2.b</t>
  </si>
  <si>
    <t>A1-44</t>
  </si>
  <si>
    <t>Sonstige Tätigkeiten mit Gefahrstoffen - Begasung nach der GefStV (BEGAS)</t>
  </si>
  <si>
    <t>80 Minuten</t>
  </si>
  <si>
    <t>Teil 1 (2) 2.c</t>
  </si>
  <si>
    <t>A1-45</t>
  </si>
  <si>
    <t>Sonstige Tätigkeiten mit folgenden Stoffen oder deren Gemischen: n-Hexan, n-Heptan, 2-Butanon, 2- Hexanon etc. (GefStV)</t>
  </si>
  <si>
    <t>G43/BioStV</t>
  </si>
  <si>
    <t>Teil 1 (2) 2.d</t>
  </si>
  <si>
    <t>A1-46</t>
  </si>
  <si>
    <t>Sonstige Tätigkeiten mit Gefahrstoffen - Krebserzeugender oder erbgutverändernder sonstiger Stoff (G43/BioStV)</t>
  </si>
  <si>
    <t>Teil 1 (2) 2.e</t>
  </si>
  <si>
    <t>A1-47</t>
  </si>
  <si>
    <t>Sonstige Tätigkeiten mit Gefahrstoffen - Feuchtarbeit regelmäßig mehr als 2 Stunden täglich (G24)</t>
  </si>
  <si>
    <t>Teil 1 (2) 2.f</t>
  </si>
  <si>
    <t>A1-48</t>
  </si>
  <si>
    <t>Teil 1 (2) 2.g</t>
  </si>
  <si>
    <t>A1-49</t>
  </si>
  <si>
    <t>Sonstige Tätigkeiten mit Gefahrstoffen - Getreide- und Futtermittelstäube (G23)</t>
  </si>
  <si>
    <t>Teil 1 (2) 2.h</t>
  </si>
  <si>
    <t>A1-50</t>
  </si>
  <si>
    <t>Sonstige Tätigkeiten mit Gefahrstoffen - Isocynate (G27)</t>
  </si>
  <si>
    <t>Teil 1 (2) 2.i</t>
  </si>
  <si>
    <t>A1-51</t>
  </si>
  <si>
    <t>Sonstige Tätigkeiten mit Gefahrstoffen - Blei oder anorg. Bleiverbindungen (G2)</t>
  </si>
  <si>
    <t>Teil 1 (2) 2.j</t>
  </si>
  <si>
    <t>A1-52</t>
  </si>
  <si>
    <t>Teil 1 (2) 2.k</t>
  </si>
  <si>
    <t>A1-53</t>
  </si>
  <si>
    <t>Sonstige Tätigkeiten mit Gefahrstoffen - Atemwegs- oder hautsensibilierender Stoff (G23)</t>
  </si>
  <si>
    <t>Teil 1 (3) 1.</t>
  </si>
  <si>
    <t>A1-54</t>
  </si>
  <si>
    <t>Nachgehende Vorsorge - Krebserzeugende Gefahrstoffe (G43/BioStV)</t>
  </si>
  <si>
    <t>Teil 1 (3) 2.</t>
  </si>
  <si>
    <t>A1-55</t>
  </si>
  <si>
    <t>Nachgehende Vorsorge - Blei oder anorg. Bleiverbindungen (G2)</t>
  </si>
  <si>
    <t>Teil 1 (3) 3.</t>
  </si>
  <si>
    <t>A1-56</t>
  </si>
  <si>
    <t>Nachgehende Vorsorge - Hochtemperaturwolle (G1.3)</t>
  </si>
  <si>
    <t>BioStV</t>
  </si>
  <si>
    <t>Teil 2 (1) und (2)</t>
  </si>
  <si>
    <t>A2-1</t>
  </si>
  <si>
    <t>Tätigkeiten mit biologischen Arbeitsstoffen (BioStV)</t>
  </si>
  <si>
    <t>Teil 2 (3)</t>
  </si>
  <si>
    <t>A2-2</t>
  </si>
  <si>
    <t>Gentechnische Arbeiten (BioStV)</t>
  </si>
  <si>
    <t>G30</t>
  </si>
  <si>
    <t>Teil 3 (1) 1.</t>
  </si>
  <si>
    <t>A3-1</t>
  </si>
  <si>
    <t>Tätigkeiten mit physikalischer Einwirkung - Hitzebelastung (G30)</t>
  </si>
  <si>
    <t>G21</t>
  </si>
  <si>
    <t>Teil 3 (1) 2.</t>
  </si>
  <si>
    <t>A3-2</t>
  </si>
  <si>
    <t>Tätigkeiten mit physikalischer Einwirkung - Kältebelastung (G21)</t>
  </si>
  <si>
    <t>G20</t>
  </si>
  <si>
    <t>Teil 3 (1) 3. und (2) 1.</t>
  </si>
  <si>
    <t>A3-3</t>
  </si>
  <si>
    <t>Tätigkeiten mit physikalischer Einwirkung - Lärmexposition (G20)</t>
  </si>
  <si>
    <t>VibrV</t>
  </si>
  <si>
    <t>Teil 3 (1) 4.a und (2)2.a</t>
  </si>
  <si>
    <t>A3-4</t>
  </si>
  <si>
    <t>Tätigkeiten mit physikalischer Einwirkung - Arm-Hand-Vibration (VibrV)</t>
  </si>
  <si>
    <t>Teil 3 (1) 4.b und (2)2.b</t>
  </si>
  <si>
    <t>A3-5</t>
  </si>
  <si>
    <t>Tätigkeiten mit physikalischer Einwirkung - Ganzkörpervibration (VibrV)</t>
  </si>
  <si>
    <t>G31</t>
  </si>
  <si>
    <t>Teil 3 (1) 5.</t>
  </si>
  <si>
    <t>A3-6</t>
  </si>
  <si>
    <t>Tätigkeiten mit physikalischer Einwirkung - Taucherarbeiten (G31)</t>
  </si>
  <si>
    <t>90 Minuten</t>
  </si>
  <si>
    <t>G27.1</t>
  </si>
  <si>
    <t>Teil 3 (1) 6. und (2) 3.</t>
  </si>
  <si>
    <t>A3-7</t>
  </si>
  <si>
    <t>Tätigkeiten mit physikalischer Einwirkung - Inkohärente optische Strahlung (G27.1)</t>
  </si>
  <si>
    <t>G46</t>
  </si>
  <si>
    <t>Teil 3 (2)4.</t>
  </si>
  <si>
    <t>A3-8</t>
  </si>
  <si>
    <t>Tätigkeiten mit physikalischer Einwirkung - Wesentlich erhöhte Belastung des Muskel-Skelett-Systems (G46)</t>
  </si>
  <si>
    <t>G26.2</t>
  </si>
  <si>
    <t>Teil 4 (1) 1.</t>
  </si>
  <si>
    <t>A4-1</t>
  </si>
  <si>
    <t>Tätigkeiten Atemschutzgeräte Gruppe 2 (G26.2)</t>
  </si>
  <si>
    <t>G26.3</t>
  </si>
  <si>
    <t>A4-2</t>
  </si>
  <si>
    <t>Tätigkeiten Atemschutzgeräte Gruppe 3 (G26.3)</t>
  </si>
  <si>
    <t>G35</t>
  </si>
  <si>
    <t>Teil 4 (1) 2.</t>
  </si>
  <si>
    <t>A4-3</t>
  </si>
  <si>
    <t>Tätigkeiten Auslandsaufenthalte mit besonderen klimatischen Belastungen (G35)</t>
  </si>
  <si>
    <t>Teil 4 (2) 3.</t>
  </si>
  <si>
    <t>A4-4</t>
  </si>
  <si>
    <t>Ende einer Tätigkeit mit Auslandsaufenthalt mit besonderen klimatischen Belastungen (G35)</t>
  </si>
  <si>
    <t>G37</t>
  </si>
  <si>
    <t>Teil 4 (2) 1.</t>
  </si>
  <si>
    <t>A4-5</t>
  </si>
  <si>
    <t>Tätigkeiten am Bildschirm (G37)</t>
  </si>
  <si>
    <t>G26.1</t>
  </si>
  <si>
    <t>Teil 4 (2) 2.</t>
  </si>
  <si>
    <t>A4-6</t>
  </si>
  <si>
    <t>Tätigkeiten Atemschutzgeräte Gruppe 1 (G26.1)</t>
  </si>
  <si>
    <t>WUNSCH</t>
  </si>
  <si>
    <t>Wunschvorsorge (Beratung im 15-Minuten-Takt)</t>
  </si>
  <si>
    <t>nach Aufwand</t>
  </si>
  <si>
    <t>BERAT</t>
  </si>
  <si>
    <t>Sonstige Beratungsleistungen im Zuge von Vorsorgeleistungen (Beratung im 15-Minuten-Takt)</t>
  </si>
  <si>
    <t>IMPF</t>
  </si>
  <si>
    <t>Einzelimpfung</t>
  </si>
  <si>
    <t>15 Minuten</t>
  </si>
  <si>
    <t>PIMPF</t>
  </si>
  <si>
    <t>Parallelimpfung</t>
  </si>
  <si>
    <t>TDiagnV</t>
  </si>
  <si>
    <t>Technische Zusatzleistungen im Rahmen von Vorsorge</t>
  </si>
  <si>
    <t>siehe Beiblatt</t>
  </si>
  <si>
    <t>LDiagnV</t>
  </si>
  <si>
    <t>Zusatzlabor im Zuge von Vorsorgeleistungen</t>
  </si>
  <si>
    <t>Noch offen!!!</t>
  </si>
  <si>
    <t>STRAHL</t>
  </si>
  <si>
    <t>Untersuchung nach Strahlenschutzverordnung</t>
  </si>
  <si>
    <t>RÖNTG</t>
  </si>
  <si>
    <t>Untersuchung nach Röntgenverordnung</t>
  </si>
  <si>
    <t>WechselST</t>
  </si>
  <si>
    <t>Wechselschichttauglichkeit</t>
  </si>
  <si>
    <t>ARBZEITG § 6</t>
  </si>
  <si>
    <t>Vorsorge nach Arbeitszeitgesetz § 6</t>
  </si>
  <si>
    <t>HAZVO</t>
  </si>
  <si>
    <t>Hessische Arbeitszeitverordnung</t>
  </si>
  <si>
    <t>BEINGL</t>
  </si>
  <si>
    <t>Betriebliche Wiedereingliederung</t>
  </si>
  <si>
    <t>15 Minuten a 26,50 €</t>
  </si>
  <si>
    <t>BELEHR</t>
  </si>
  <si>
    <t>Belehrung nach Infektionsschutzgesetz</t>
  </si>
  <si>
    <t>BERAT_E</t>
  </si>
  <si>
    <t>Sonstige Beratungsleistungen im Zuge anderer Rechtsvorschriften (Beratung im 15-Minuten-Takt)</t>
  </si>
  <si>
    <t>EINSATZFÄ</t>
  </si>
  <si>
    <t>Beurteilung zur betrieblichen Einsatzfähigkeit</t>
  </si>
  <si>
    <t>Gutachten</t>
  </si>
  <si>
    <t>MuSchuG</t>
  </si>
  <si>
    <t>Beratung Mutterschutzgesetz</t>
  </si>
  <si>
    <t>RMB</t>
  </si>
  <si>
    <t>Reisemedizinische Beratung</t>
  </si>
  <si>
    <t>G25</t>
  </si>
  <si>
    <t>Fahr-, Steuer-, Überwachungstätigkeit ohne Perimetrie</t>
  </si>
  <si>
    <t>G41</t>
  </si>
  <si>
    <t>EINST</t>
  </si>
  <si>
    <t>Einstellungsuntersuchung</t>
  </si>
  <si>
    <t>FEV4</t>
  </si>
  <si>
    <t>FEV Anlage 4</t>
  </si>
  <si>
    <t>FEV4-6</t>
  </si>
  <si>
    <t>FEV Anlagen 4 bis 6</t>
  </si>
  <si>
    <t>FEV4u6</t>
  </si>
  <si>
    <t>FEV Anlagen 4 und 6</t>
  </si>
  <si>
    <t>FEV5</t>
  </si>
  <si>
    <t>FEV Anlage 5</t>
  </si>
  <si>
    <t>FEV6</t>
  </si>
  <si>
    <t>FEV Anlage 6</t>
  </si>
  <si>
    <t>LDIAGNE</t>
  </si>
  <si>
    <t>Zusatzlabor im Rahmen anderer Rechtsvorschiften</t>
  </si>
  <si>
    <t>GOÄ 1,15</t>
  </si>
  <si>
    <t>TDiagnE</t>
  </si>
  <si>
    <t>Technische Zusatzleistungen im Rahmen anderer Rechtsvorschriften</t>
  </si>
  <si>
    <t>GOÄ 1,8</t>
  </si>
  <si>
    <t>Nummer gem. Anlage 2 Leistungskatalog</t>
  </si>
  <si>
    <t>1.</t>
  </si>
  <si>
    <t>2.</t>
  </si>
  <si>
    <t>3.</t>
  </si>
  <si>
    <t>4.</t>
  </si>
  <si>
    <t>5.</t>
  </si>
  <si>
    <t>6.</t>
  </si>
  <si>
    <t>Eignung nach anderer Rechtsvorschrift</t>
  </si>
  <si>
    <t>Nummer gem Anlage 2</t>
  </si>
  <si>
    <t>Untersuchungsart*</t>
  </si>
  <si>
    <t>7.</t>
  </si>
  <si>
    <t>Zusatz:</t>
  </si>
  <si>
    <t>PLZ, Ort:</t>
  </si>
  <si>
    <t>Straße:</t>
  </si>
  <si>
    <t>E-Mail:</t>
  </si>
  <si>
    <t>Ort, Datum</t>
  </si>
  <si>
    <t>Unterschrift + Stempel</t>
  </si>
  <si>
    <t>Beauftragende Dienststelle</t>
  </si>
  <si>
    <t>Ldf. Nr.</t>
  </si>
  <si>
    <t>Bitte wählen Sie die gewünschte Untersuchung aus!</t>
  </si>
  <si>
    <t>Persönliche Daten (Mitarbeiter/in)</t>
  </si>
  <si>
    <t>A1-1</t>
  </si>
  <si>
    <t>Tätigkeiten mit Gefahrstoffen - Acrylnitril (GefStV)</t>
  </si>
  <si>
    <t>(ausschließlich Land Hessen)</t>
  </si>
  <si>
    <t>Beauftragung von arbeitsmedizinischen Untersuchungen</t>
  </si>
  <si>
    <t>Untersuchungsauftrag</t>
  </si>
  <si>
    <t>Vertragsart</t>
  </si>
  <si>
    <t>Wunsch</t>
  </si>
  <si>
    <t>Angebot</t>
  </si>
  <si>
    <t>Pflicht</t>
  </si>
  <si>
    <t>Eignung</t>
  </si>
  <si>
    <t>V</t>
  </si>
  <si>
    <t>Z</t>
  </si>
  <si>
    <t>Leistungen, die nicht in Anlage 2 enthalten sind:</t>
  </si>
  <si>
    <t>8.</t>
  </si>
  <si>
    <t>*Angebot/Pflicht/Wunsch gem. ArbMedVV oder Eignung nach anderer Rechtsvorschrift</t>
  </si>
  <si>
    <t>Vertragsart**</t>
  </si>
  <si>
    <t>**V = Vertragsleistung, Z = Zusatzleistung</t>
  </si>
  <si>
    <t>Dienststelle_Schlüssel</t>
  </si>
  <si>
    <t>Dienststelle</t>
  </si>
  <si>
    <t>Zusatz</t>
  </si>
  <si>
    <t>Zusatz2</t>
  </si>
  <si>
    <t>Straße</t>
  </si>
  <si>
    <t>PLZ</t>
  </si>
  <si>
    <t>Ort</t>
  </si>
  <si>
    <t>0001</t>
  </si>
  <si>
    <t>Kanzlei des Hessischen Landtags</t>
  </si>
  <si>
    <t>Schloßplatz 1-3</t>
  </si>
  <si>
    <t>Wiesbaden</t>
  </si>
  <si>
    <t>0002</t>
  </si>
  <si>
    <t>Hessische Staatskanzlei</t>
  </si>
  <si>
    <t>Georg-August-Zinn-Straße 1</t>
  </si>
  <si>
    <t>0003</t>
  </si>
  <si>
    <t>Hessisches Statistisches Landesamt</t>
  </si>
  <si>
    <t>Rheinstraße 35/37</t>
  </si>
  <si>
    <t>0004</t>
  </si>
  <si>
    <t>Hessische Landeszentrale für Politische Bildung</t>
  </si>
  <si>
    <t>Taunusstraße 4-6</t>
  </si>
  <si>
    <t>0005</t>
  </si>
  <si>
    <t>Hessisches Ministerium des Innern und für Sport</t>
  </si>
  <si>
    <t>Friedrich-Ebert-Allee 12</t>
  </si>
  <si>
    <t>0006</t>
  </si>
  <si>
    <t>Landesamt für Verfassungsschutz Hessen</t>
  </si>
  <si>
    <t>Konrad-Adenauer-Ring 49</t>
  </si>
  <si>
    <t>0007</t>
  </si>
  <si>
    <t>Hessisches Landeskriminalamt</t>
  </si>
  <si>
    <t>Hölderlinstraße 1-5</t>
  </si>
  <si>
    <t>0008</t>
  </si>
  <si>
    <t>Präsidium für Technik, Logistik und Verwaltung</t>
  </si>
  <si>
    <t>Willy-Brandt-Allee 20</t>
  </si>
  <si>
    <t>0010</t>
  </si>
  <si>
    <t>Polizeipräsidium Nordhessen,</t>
  </si>
  <si>
    <t>Polizeidirektion Kassel</t>
  </si>
  <si>
    <t>Grüner Weg 33</t>
  </si>
  <si>
    <t>Kassel</t>
  </si>
  <si>
    <t>0012</t>
  </si>
  <si>
    <t>Polizeipräsidium Osthessen</t>
  </si>
  <si>
    <t>Severingstraße 1 - 7</t>
  </si>
  <si>
    <t>Fulda</t>
  </si>
  <si>
    <t>0013</t>
  </si>
  <si>
    <t>Polizeipräsidium Mittelhessen,</t>
  </si>
  <si>
    <t>Polizeidirektion Gießen</t>
  </si>
  <si>
    <t>Ferniestraße 8</t>
  </si>
  <si>
    <t>Gießen</t>
  </si>
  <si>
    <t>0014</t>
  </si>
  <si>
    <t>Hessisches Bereitschaftspolizeipräsidium</t>
  </si>
  <si>
    <t>Wiesbadener Straße 99</t>
  </si>
  <si>
    <t>Mainz-Kastel</t>
  </si>
  <si>
    <t>0015</t>
  </si>
  <si>
    <t>Hessisches Bereitschaftspolizeipräsidium,</t>
  </si>
  <si>
    <t>I. Bereitschaftspolizeiabteilung</t>
  </si>
  <si>
    <t>0016</t>
  </si>
  <si>
    <t>II. Bereitschaftspolizeiabteilung</t>
  </si>
  <si>
    <t>Garbenteicher Straße 103</t>
  </si>
  <si>
    <t>Lich</t>
  </si>
  <si>
    <t>0017</t>
  </si>
  <si>
    <t>III. Bereitschaftspolizeiabteilung</t>
  </si>
  <si>
    <t>Tilsiter Straße 13</t>
  </si>
  <si>
    <t>Mühlheim am Main</t>
  </si>
  <si>
    <t>0018</t>
  </si>
  <si>
    <t>Polizeipräsidium Westhessen</t>
  </si>
  <si>
    <t>Kriminaldirektion</t>
  </si>
  <si>
    <t>Konrad-Adenauer-Ring 51</t>
  </si>
  <si>
    <t>0019</t>
  </si>
  <si>
    <t>IV.Bereitschaftspolizeiabteilung</t>
  </si>
  <si>
    <t>Frankfurter Straße 365</t>
  </si>
  <si>
    <t>0020</t>
  </si>
  <si>
    <t>Wasserschutzpolizeiabteilung</t>
  </si>
  <si>
    <t>0021</t>
  </si>
  <si>
    <t>Wasserschutzpolizeiabteilung,</t>
  </si>
  <si>
    <t>Wasserschutzpolizeistation Frankfurt am Main</t>
  </si>
  <si>
    <t>Lindleystraße 14</t>
  </si>
  <si>
    <t>Frankfurt am Main</t>
  </si>
  <si>
    <t>0022</t>
  </si>
  <si>
    <t>Wasserschutzpolizeistation Gernsheim</t>
  </si>
  <si>
    <t>Rheinstraße 30</t>
  </si>
  <si>
    <t>Gernsheim</t>
  </si>
  <si>
    <t>0023</t>
  </si>
  <si>
    <t>Wasserschutzpolizeistation Rüdesheim am Rhein</t>
  </si>
  <si>
    <t>Am Hafen</t>
  </si>
  <si>
    <t>Rüdesheim am Rhein</t>
  </si>
  <si>
    <t>0024</t>
  </si>
  <si>
    <t>Wasserschutzpolizeistation Wiesbaden</t>
  </si>
  <si>
    <t>Maaraue</t>
  </si>
  <si>
    <t>0025</t>
  </si>
  <si>
    <t>Polizeidirektion Lahn-Dill</t>
  </si>
  <si>
    <t>Hindenburgstraße 21</t>
  </si>
  <si>
    <t>Dillenburg</t>
  </si>
  <si>
    <t>0026</t>
  </si>
  <si>
    <t>Wasserschutzpolizeiposten Weilburg</t>
  </si>
  <si>
    <t>An der Backstania 3</t>
  </si>
  <si>
    <t>Weilburg</t>
  </si>
  <si>
    <t>0027</t>
  </si>
  <si>
    <t>Wasserschutzpolizeiposten Waldeck</t>
  </si>
  <si>
    <t>Ederseerandstraße 6</t>
  </si>
  <si>
    <t>Waldeck</t>
  </si>
  <si>
    <t>0028</t>
  </si>
  <si>
    <t>Wasserschutzpolizeiposten Kassel</t>
  </si>
  <si>
    <t>Am Hafen 15</t>
  </si>
  <si>
    <t>0029</t>
  </si>
  <si>
    <t>Regierungspräsidium Darmstadt</t>
  </si>
  <si>
    <t>Luisenplatz 2</t>
  </si>
  <si>
    <t>Darmstadt</t>
  </si>
  <si>
    <t>0030</t>
  </si>
  <si>
    <t>Regierungspräsidium Kassel</t>
  </si>
  <si>
    <t>Am Alten Stadtschloss 1</t>
  </si>
  <si>
    <t>0032</t>
  </si>
  <si>
    <t>Direktion Verkehrssicherheit/Sonderdienste</t>
  </si>
  <si>
    <t>Polizeiautobahnstation Mittelhessen</t>
  </si>
  <si>
    <t>Schorbachstraße 3</t>
  </si>
  <si>
    <t>Butzbach</t>
  </si>
  <si>
    <t>0033</t>
  </si>
  <si>
    <t>Polizeipräsidium Südhessen,</t>
  </si>
  <si>
    <t>Polizeiautobahnstation Südhessen</t>
  </si>
  <si>
    <t>Pupinweg 1</t>
  </si>
  <si>
    <t>0035</t>
  </si>
  <si>
    <t>Polizeipräsidium Westhessen,</t>
  </si>
  <si>
    <t>Polizeiautobahnstation Wiesbaden</t>
  </si>
  <si>
    <t>Wildsachsener Straße 1</t>
  </si>
  <si>
    <t>0037</t>
  </si>
  <si>
    <t>Polizeipräsidium Frankfurt am Main,</t>
  </si>
  <si>
    <t>Direktion Verkehrssicherheit</t>
  </si>
  <si>
    <t>Polizeiautobahnstation Frankfurt am Main</t>
  </si>
  <si>
    <t>Autobahnmeisterei 4</t>
  </si>
  <si>
    <t>Neu-Isenburg</t>
  </si>
  <si>
    <t>0039</t>
  </si>
  <si>
    <t>Polizeifliegerstaffel Hessen</t>
  </si>
  <si>
    <t>Flugplatz, Außerhalb 20a</t>
  </si>
  <si>
    <t>Egelsbach</t>
  </si>
  <si>
    <t>0041</t>
  </si>
  <si>
    <t>Polizeipräsidium Osthessen,</t>
  </si>
  <si>
    <t>Polizeiautobahnstation Bad Hersfeld</t>
  </si>
  <si>
    <t>Am Weinberg 31</t>
  </si>
  <si>
    <t>Bad Hersfeld</t>
  </si>
  <si>
    <t>0042</t>
  </si>
  <si>
    <t>Polizeiautobahnstation Baunatal</t>
  </si>
  <si>
    <t>Fasanenweg 1 a</t>
  </si>
  <si>
    <t>Baunatal</t>
  </si>
  <si>
    <t>0043</t>
  </si>
  <si>
    <t>Polizeiautobahnstation Petersberg</t>
  </si>
  <si>
    <t>Brückenstraße 6</t>
  </si>
  <si>
    <t>Petersberg</t>
  </si>
  <si>
    <t>0045</t>
  </si>
  <si>
    <t>Polizeipräsidium Südosthessen,</t>
  </si>
  <si>
    <t>Polizeiautobahnstation Langenselbold</t>
  </si>
  <si>
    <t>Autobahnmeisterei 10</t>
  </si>
  <si>
    <t>Langenselbold</t>
  </si>
  <si>
    <t>0046</t>
  </si>
  <si>
    <t>Polizeidirektion Main-Taunus</t>
  </si>
  <si>
    <t>Zeilsheimer Straße 59</t>
  </si>
  <si>
    <t>Hofheim am Taunus</t>
  </si>
  <si>
    <t>0047</t>
  </si>
  <si>
    <t>Polizeidirektion Wiesbaden</t>
  </si>
  <si>
    <t>0048</t>
  </si>
  <si>
    <t>Polizeidirektion Main-Kinzig,</t>
  </si>
  <si>
    <t>Polizeistation Hanau-Großauheim</t>
  </si>
  <si>
    <t>Sandgasse 28</t>
  </si>
  <si>
    <t>Hanau</t>
  </si>
  <si>
    <t>0049</t>
  </si>
  <si>
    <t>Polizeidirektion Rheingau-Taunus</t>
  </si>
  <si>
    <t>Emser Straße 27</t>
  </si>
  <si>
    <t>Bad Schwalbach</t>
  </si>
  <si>
    <t>0050</t>
  </si>
  <si>
    <t>Polizeidirektion Mitte</t>
  </si>
  <si>
    <t>Gutleutstraße 112</t>
  </si>
  <si>
    <t>0051</t>
  </si>
  <si>
    <t>Polizeidirektion Nord</t>
  </si>
  <si>
    <t>Adickesallee 70</t>
  </si>
  <si>
    <t>0053</t>
  </si>
  <si>
    <t>Polizeipräsidium Nordhessen</t>
  </si>
  <si>
    <t>0055</t>
  </si>
  <si>
    <t>Polizeidirektion Süd</t>
  </si>
  <si>
    <t>Offenbacher Landstraße 29</t>
  </si>
  <si>
    <t>0056</t>
  </si>
  <si>
    <t>Polizeidirektion Offenbach</t>
  </si>
  <si>
    <t>Otto-Hahn-Straße 31-33</t>
  </si>
  <si>
    <t>Dreieich</t>
  </si>
  <si>
    <t>0057</t>
  </si>
  <si>
    <t>Polizeidirektion Darmstadt-Dieburg</t>
  </si>
  <si>
    <t>Klappacher Straße 145</t>
  </si>
  <si>
    <t>0059</t>
  </si>
  <si>
    <t>Polizeipräsidium Mittelhessen</t>
  </si>
  <si>
    <t>0061</t>
  </si>
  <si>
    <t>Polizeidirektion Gießen,</t>
  </si>
  <si>
    <t>Polizeistation Gießen Süd</t>
  </si>
  <si>
    <t>0062</t>
  </si>
  <si>
    <t>Polizeistation Grünberg</t>
  </si>
  <si>
    <t>Carl-Benz-Straße 22-24</t>
  </si>
  <si>
    <t>Grünberg</t>
  </si>
  <si>
    <t>0063</t>
  </si>
  <si>
    <t>Polizeidirektion Lahn-Dill,</t>
  </si>
  <si>
    <t>Polizeistation Wetzlar</t>
  </si>
  <si>
    <t>Frankfurter Straße 61</t>
  </si>
  <si>
    <t>Wetzlar</t>
  </si>
  <si>
    <t>0064</t>
  </si>
  <si>
    <t>Hessische Hochschule für Polizei und Verwaltung</t>
  </si>
  <si>
    <t>Schönbergstraße 100</t>
  </si>
  <si>
    <t>0064_1</t>
  </si>
  <si>
    <t>Abteilung Wiesbaden</t>
  </si>
  <si>
    <t>0064_2</t>
  </si>
  <si>
    <t>Abteilung Gießen</t>
  </si>
  <si>
    <t>Talstraße 3</t>
  </si>
  <si>
    <t>0064_3</t>
  </si>
  <si>
    <t>Abteilung Kassel</t>
  </si>
  <si>
    <t>0064_4</t>
  </si>
  <si>
    <t>Abteilung Mühlheim</t>
  </si>
  <si>
    <t>0065</t>
  </si>
  <si>
    <t>Polizeidirektion Main-Kinzig</t>
  </si>
  <si>
    <t>Am Freiheitsplatz 4</t>
  </si>
  <si>
    <t>0066</t>
  </si>
  <si>
    <t>Polizeidirektion Nord,</t>
  </si>
  <si>
    <t>18. Polizeirevier (Bergen-Enkheim)</t>
  </si>
  <si>
    <t>Florianweg 8</t>
  </si>
  <si>
    <t>0067</t>
  </si>
  <si>
    <t>Polizeiakademie Hessen</t>
  </si>
  <si>
    <t>Fachbereich 9 Diensthundewesen</t>
  </si>
  <si>
    <t>Pfaffenbrunnenweg 149</t>
  </si>
  <si>
    <t>0068</t>
  </si>
  <si>
    <t>Polizeistation Hanau I</t>
  </si>
  <si>
    <t>0069</t>
  </si>
  <si>
    <t>Staatsgerichtshof des Landes Hessen</t>
  </si>
  <si>
    <t>Luisenstraße 9-11</t>
  </si>
  <si>
    <t>0070</t>
  </si>
  <si>
    <t>Polizeidirektion Fulda</t>
  </si>
  <si>
    <t>0071</t>
  </si>
  <si>
    <t>Polizeidirektion Fulda,</t>
  </si>
  <si>
    <t>Polizeistation Fulda</t>
  </si>
  <si>
    <t>0072</t>
  </si>
  <si>
    <t>Polizeistation Hilders</t>
  </si>
  <si>
    <t>Battentor 13</t>
  </si>
  <si>
    <t>Hilders</t>
  </si>
  <si>
    <t>0073</t>
  </si>
  <si>
    <t>Polizeistation Hünfeld</t>
  </si>
  <si>
    <t>Im Honigfeld 2</t>
  </si>
  <si>
    <t>Hünfeld</t>
  </si>
  <si>
    <t>0074</t>
  </si>
  <si>
    <t>Polizeidirektion Marburg-Biedenkopf</t>
  </si>
  <si>
    <t>Raiffeisenstraße 1</t>
  </si>
  <si>
    <t>Marburg</t>
  </si>
  <si>
    <t>0075</t>
  </si>
  <si>
    <t>Der Landesanwalt bei dem Staatsgerichtshof des Landes Hessen</t>
  </si>
  <si>
    <t>Mühlgasse 2</t>
  </si>
  <si>
    <t>0077</t>
  </si>
  <si>
    <t>Polizeidirektion Marburg-Biedenkopf,</t>
  </si>
  <si>
    <t>Polizeistation Marburg</t>
  </si>
  <si>
    <t>0078</t>
  </si>
  <si>
    <t>Polizeistation Stadtallendorf</t>
  </si>
  <si>
    <t>Schulstraße 2 B</t>
  </si>
  <si>
    <t>Stadtallendorf</t>
  </si>
  <si>
    <t>0119</t>
  </si>
  <si>
    <t>Polizeidirektion Groß-Gerau</t>
  </si>
  <si>
    <t>Eisenstraße 60</t>
  </si>
  <si>
    <t>Rüsselsheim</t>
  </si>
  <si>
    <t>0120</t>
  </si>
  <si>
    <t>Polizeidirektion Groß-Gerau,</t>
  </si>
  <si>
    <t>Polizeistation Gernsheim</t>
  </si>
  <si>
    <t>Darmstädter Straße 28</t>
  </si>
  <si>
    <t>0121</t>
  </si>
  <si>
    <t>Polizeistation Groß-Gerau</t>
  </si>
  <si>
    <t>Europaring 15</t>
  </si>
  <si>
    <t>Groß-Gerau</t>
  </si>
  <si>
    <t>0122</t>
  </si>
  <si>
    <t>Polizeistation Kelsterbach</t>
  </si>
  <si>
    <t>Mörfelder Straße 33</t>
  </si>
  <si>
    <t>Kelsterbach</t>
  </si>
  <si>
    <t>0123</t>
  </si>
  <si>
    <t>Polizeistation Bischofsheim</t>
  </si>
  <si>
    <t>Mainzer Straße 9</t>
  </si>
  <si>
    <t>Bischofsheim</t>
  </si>
  <si>
    <t>0124</t>
  </si>
  <si>
    <t>Polizeistation Mörfelden-Walldorf</t>
  </si>
  <si>
    <t>Okrifteler Straße 5</t>
  </si>
  <si>
    <t>Mörfelden-Walldorf</t>
  </si>
  <si>
    <t>0125</t>
  </si>
  <si>
    <t>Polizeistation Rüsselsheim</t>
  </si>
  <si>
    <t>0126</t>
  </si>
  <si>
    <t>Der Hessische Datenschutzbeauftragte</t>
  </si>
  <si>
    <t>Gustav-Stresemann-Ring 1</t>
  </si>
  <si>
    <t>0127</t>
  </si>
  <si>
    <t>Polizeidirektion Vogelsberg</t>
  </si>
  <si>
    <t>Lindenstraße 61</t>
  </si>
  <si>
    <t>Lauterbach (Hessen)</t>
  </si>
  <si>
    <t>0128</t>
  </si>
  <si>
    <t>Polizeidirektion Vogelsberg,</t>
  </si>
  <si>
    <t>Polizeistation Alsfeld</t>
  </si>
  <si>
    <t>An der Au 5</t>
  </si>
  <si>
    <t>Alsfeld</t>
  </si>
  <si>
    <t>0129</t>
  </si>
  <si>
    <t>Calvinstraße 8</t>
  </si>
  <si>
    <t>0130</t>
  </si>
  <si>
    <t>Polizeidirektion Bergstraße</t>
  </si>
  <si>
    <t>Weiherhausstraße 21</t>
  </si>
  <si>
    <t>Heppenheim (Bergstraße)</t>
  </si>
  <si>
    <t>0131</t>
  </si>
  <si>
    <t>Polizeidirektion Bergstraße,</t>
  </si>
  <si>
    <t>Polizeistation Bensheim</t>
  </si>
  <si>
    <t>Wilhelmstraße 52</t>
  </si>
  <si>
    <t>Bensheim</t>
  </si>
  <si>
    <t>0133</t>
  </si>
  <si>
    <t>Polizeistation Lampertheim-Viernheim</t>
  </si>
  <si>
    <t>Florianstraße 2</t>
  </si>
  <si>
    <t>Lampertheim</t>
  </si>
  <si>
    <t>0134</t>
  </si>
  <si>
    <t>Polizeistation Lampertheim-Viernheim DEG Viernheim</t>
  </si>
  <si>
    <t>Ketteler Straße 3</t>
  </si>
  <si>
    <t>Viernheim</t>
  </si>
  <si>
    <t>0135</t>
  </si>
  <si>
    <t>Polizeistation Wald-Michelbach</t>
  </si>
  <si>
    <t>Ludwigstraße 160</t>
  </si>
  <si>
    <t>Wald-Michelbach</t>
  </si>
  <si>
    <t>0136</t>
  </si>
  <si>
    <t>Polizeistation Biedenkopf</t>
  </si>
  <si>
    <t>Hospitalstraße 57</t>
  </si>
  <si>
    <t>Biedenkopf</t>
  </si>
  <si>
    <t>0137</t>
  </si>
  <si>
    <t>Polizeidirektion Wetterau,</t>
  </si>
  <si>
    <t>Polizeistation Friedberg (Hessen)</t>
  </si>
  <si>
    <t>Grüner Weg 3</t>
  </si>
  <si>
    <t>Friedberg (Hessen)</t>
  </si>
  <si>
    <t>0138</t>
  </si>
  <si>
    <t>Polizeistation Griesheim</t>
  </si>
  <si>
    <t>Wilhelm-Leuschner-Straße 65</t>
  </si>
  <si>
    <t>Griesheim</t>
  </si>
  <si>
    <t>0139</t>
  </si>
  <si>
    <t>Polizeidirektion Darmstadt-Dieburg,</t>
  </si>
  <si>
    <t>Polizeistation Ober-Ramstadt</t>
  </si>
  <si>
    <t>Brückengasse 2-6</t>
  </si>
  <si>
    <t>Ober-Ramstadt</t>
  </si>
  <si>
    <t>0140</t>
  </si>
  <si>
    <t>Polizeistation Pfungstadt</t>
  </si>
  <si>
    <t>Grüner Weg 10</t>
  </si>
  <si>
    <t>Pfungstadt</t>
  </si>
  <si>
    <t>0141</t>
  </si>
  <si>
    <t>Polizeipräsidium Südhessen</t>
  </si>
  <si>
    <t>Polizeistation Dieburg</t>
  </si>
  <si>
    <t>Groß-Umstädter-Straße 82</t>
  </si>
  <si>
    <t>Dieburg</t>
  </si>
  <si>
    <t>0142</t>
  </si>
  <si>
    <t>Polizeidirektion Offenbach,</t>
  </si>
  <si>
    <t>Polizeistation Dietzenbach</t>
  </si>
  <si>
    <t>Darmstädter Straße 33</t>
  </si>
  <si>
    <t>Dietzenbach</t>
  </si>
  <si>
    <t>0143</t>
  </si>
  <si>
    <t>Polizeistation Dillenburg</t>
  </si>
  <si>
    <t>0144</t>
  </si>
  <si>
    <t>Polizeistation Herborn</t>
  </si>
  <si>
    <t>Friedrich-Birkendahl-Straße 55</t>
  </si>
  <si>
    <t>Herborn</t>
  </si>
  <si>
    <t>0145</t>
  </si>
  <si>
    <t>Polizeidirektion Odenwald</t>
  </si>
  <si>
    <t>Neue Lustgartenstraße 7</t>
  </si>
  <si>
    <t>Erbach</t>
  </si>
  <si>
    <t>0146</t>
  </si>
  <si>
    <t>Polizeidirektion Odenwald,</t>
  </si>
  <si>
    <t>Polizeistation Höchst i. Odw.</t>
  </si>
  <si>
    <t>Aschaffenburger Straße 2</t>
  </si>
  <si>
    <t>Höchst i. Odw.</t>
  </si>
  <si>
    <t>0147</t>
  </si>
  <si>
    <t>Polizeidirektion Wetterau</t>
  </si>
  <si>
    <t>0148</t>
  </si>
  <si>
    <t>Polizeistation Büdingen</t>
  </si>
  <si>
    <t>An der Saline 40</t>
  </si>
  <si>
    <t>Büdingen</t>
  </si>
  <si>
    <t>0149</t>
  </si>
  <si>
    <t>Polizeistation Butzbach</t>
  </si>
  <si>
    <t>Bismarckstraße 15</t>
  </si>
  <si>
    <t>0151</t>
  </si>
  <si>
    <t>Polizeistation Bad Vilbel</t>
  </si>
  <si>
    <t>Riedweg 1</t>
  </si>
  <si>
    <t>Bad Vilbel</t>
  </si>
  <si>
    <t>0152</t>
  </si>
  <si>
    <t>Polizeistation Gelnhausen</t>
  </si>
  <si>
    <t>Herzbachweg 63</t>
  </si>
  <si>
    <t>Gelnhausen</t>
  </si>
  <si>
    <t>0153</t>
  </si>
  <si>
    <t>Polizeistation Bad Orb</t>
  </si>
  <si>
    <t>Sauerbornstraße 2</t>
  </si>
  <si>
    <t>Bad Orb</t>
  </si>
  <si>
    <t>0154</t>
  </si>
  <si>
    <t>Polizeidirektion Limburg-Weilburg</t>
  </si>
  <si>
    <t>Offheimer Weg 44</t>
  </si>
  <si>
    <t>Limburg a. d. Lahn</t>
  </si>
  <si>
    <t>0155</t>
  </si>
  <si>
    <t>Polizeistation Heppenheim</t>
  </si>
  <si>
    <t>0156</t>
  </si>
  <si>
    <t>Polizeidirektion Main-Taunus,</t>
  </si>
  <si>
    <t>Polizeistation Kelkheim (Taunus)</t>
  </si>
  <si>
    <t>Fischbacher Straße 3 - 7</t>
  </si>
  <si>
    <t>Kelkheim (Taunus)</t>
  </si>
  <si>
    <t>0157</t>
  </si>
  <si>
    <t>Polizeistation Hofheim am Taunus</t>
  </si>
  <si>
    <t>0158</t>
  </si>
  <si>
    <t>Polizeistation Flörsheim am Main</t>
  </si>
  <si>
    <t>Im Brückenfeld 1</t>
  </si>
  <si>
    <t>Flörsheim am Main</t>
  </si>
  <si>
    <t>0159</t>
  </si>
  <si>
    <t>Polizeidirektion Limburg-Weilburg,</t>
  </si>
  <si>
    <t>Polizeistation Weilburg</t>
  </si>
  <si>
    <t>0160</t>
  </si>
  <si>
    <t>Polizeidirektion Hochtaunus</t>
  </si>
  <si>
    <t>Saalburgstraße 116</t>
  </si>
  <si>
    <t>Bad Homburg v. d. Höhe</t>
  </si>
  <si>
    <t>0161</t>
  </si>
  <si>
    <t>Polizeidirektion Hochtaunus,</t>
  </si>
  <si>
    <t>Polizeistation Bad Homburg v. d. Höhe</t>
  </si>
  <si>
    <t>0162</t>
  </si>
  <si>
    <t>Polizeistation Königstein im Taunus</t>
  </si>
  <si>
    <t>Am Kaltenborn 3</t>
  </si>
  <si>
    <t>Königstein im Taunus</t>
  </si>
  <si>
    <t>0163</t>
  </si>
  <si>
    <t>Polizeistation Oberursel (Taunus)</t>
  </si>
  <si>
    <t>Oberhöchstadter Straße 7</t>
  </si>
  <si>
    <t>Oberursel (Taunus)</t>
  </si>
  <si>
    <t>0164</t>
  </si>
  <si>
    <t>Polizeistation Usingen</t>
  </si>
  <si>
    <t>Weilburger Straße 2</t>
  </si>
  <si>
    <t>Usingen</t>
  </si>
  <si>
    <t>0165</t>
  </si>
  <si>
    <t>Polizeistation Heusenstamm</t>
  </si>
  <si>
    <t>Am Frankfurter Weg 27</t>
  </si>
  <si>
    <t>Heusenstamm</t>
  </si>
  <si>
    <t>0166</t>
  </si>
  <si>
    <t>Polizeistation Maintal</t>
  </si>
  <si>
    <t>Kirchgasse 7</t>
  </si>
  <si>
    <t>Maintal</t>
  </si>
  <si>
    <t>0167</t>
  </si>
  <si>
    <t>Polizeistation Langen</t>
  </si>
  <si>
    <t>Südliche Ringstraße 80</t>
  </si>
  <si>
    <t>Langen</t>
  </si>
  <si>
    <t>0168</t>
  </si>
  <si>
    <t>Polizeistation Mühlheim am Main</t>
  </si>
  <si>
    <t>Friedensstraße 20</t>
  </si>
  <si>
    <t>0169</t>
  </si>
  <si>
    <t>Polizeistation Neu-Isenburg</t>
  </si>
  <si>
    <t>Hugenottenallee 53</t>
  </si>
  <si>
    <t>0170</t>
  </si>
  <si>
    <t>Polizeistation Seligenstadt</t>
  </si>
  <si>
    <t>Giselastraße 1</t>
  </si>
  <si>
    <t>Seligenstadt</t>
  </si>
  <si>
    <t>0171</t>
  </si>
  <si>
    <t>Polizeipräsidium Südosthessen</t>
  </si>
  <si>
    <t>Polizeistation Dreieich - Regionale Ermittlungsgruppe West -</t>
  </si>
  <si>
    <t>0172</t>
  </si>
  <si>
    <t>Polizeidirektion Rheingau-Taunus,</t>
  </si>
  <si>
    <t>Polizeistation Rüdesheim am Rhein</t>
  </si>
  <si>
    <t>Auf der Lach 7</t>
  </si>
  <si>
    <t>0173</t>
  </si>
  <si>
    <t>Polizeistation Eltville am Rhein</t>
  </si>
  <si>
    <t>Im Kappelhof 4</t>
  </si>
  <si>
    <t>Eltville am Rhein</t>
  </si>
  <si>
    <t>0174</t>
  </si>
  <si>
    <t>Polizeistation Schlüchtern</t>
  </si>
  <si>
    <t>Lotichiusstraße 36</t>
  </si>
  <si>
    <t>Schlüchtern</t>
  </si>
  <si>
    <t>0175</t>
  </si>
  <si>
    <t>Polizeistation Bad Schwalbach</t>
  </si>
  <si>
    <t>0176</t>
  </si>
  <si>
    <t>Polizeistation Idstein</t>
  </si>
  <si>
    <t>Gerichtsstraße 1 - 3</t>
  </si>
  <si>
    <t>Idstein</t>
  </si>
  <si>
    <t>0177</t>
  </si>
  <si>
    <t>Polizeidirektion Werra-Meißner</t>
  </si>
  <si>
    <t>Niederhoner Straße 44</t>
  </si>
  <si>
    <t>Eschwege</t>
  </si>
  <si>
    <t>0178</t>
  </si>
  <si>
    <t>Polizeidirektion Werra-Meißner,</t>
  </si>
  <si>
    <t>Polizeistation Sontra</t>
  </si>
  <si>
    <t>Wichmannswiese 7</t>
  </si>
  <si>
    <t>Sontra</t>
  </si>
  <si>
    <t>0179</t>
  </si>
  <si>
    <t>Polizeidirektion Waldeck-Frankenberg,</t>
  </si>
  <si>
    <t>Polizeistation Frankenberg (Eder)</t>
  </si>
  <si>
    <t>Breslauer Straße 2</t>
  </si>
  <si>
    <t>Frankenberg (Eder)</t>
  </si>
  <si>
    <t>0180</t>
  </si>
  <si>
    <t>Polizeidirektion Schwalm-Eder,</t>
  </si>
  <si>
    <t>Polizeistation Fritzlar</t>
  </si>
  <si>
    <t>Schladenweg 31</t>
  </si>
  <si>
    <t>Fritzlar</t>
  </si>
  <si>
    <t>0181</t>
  </si>
  <si>
    <t>Polizeidirektion Schwalm-Eder</t>
  </si>
  <si>
    <t>August-Vilmar-Straße 20</t>
  </si>
  <si>
    <t>Homberg (Efze)</t>
  </si>
  <si>
    <t>0182</t>
  </si>
  <si>
    <t>Polizeidirektion Hersfeld-Rotenburg</t>
  </si>
  <si>
    <t>Kleine Industriestraße 3</t>
  </si>
  <si>
    <t>0183</t>
  </si>
  <si>
    <t>Polizeidirektion Hersfeld-Rotenburg,</t>
  </si>
  <si>
    <t>Polizeistation Rotenburg a. d. Fulda</t>
  </si>
  <si>
    <t>Hainweg 3</t>
  </si>
  <si>
    <t>Rotenburg a. d. Fulda</t>
  </si>
  <si>
    <t>0184</t>
  </si>
  <si>
    <t>TÜH Staatliche Technische Überwachung Hessen</t>
  </si>
  <si>
    <t>Rüdesheimer Straße 119</t>
  </si>
  <si>
    <t>0185</t>
  </si>
  <si>
    <t>Polizeirevier Südwest</t>
  </si>
  <si>
    <t>Friedrich-Ebert-Allee 10</t>
  </si>
  <si>
    <t>0186</t>
  </si>
  <si>
    <t>Polizeistation Hofgeismar</t>
  </si>
  <si>
    <t>Manteuffel-Anlage 2</t>
  </si>
  <si>
    <t>Hofgeismar</t>
  </si>
  <si>
    <t>0187</t>
  </si>
  <si>
    <t>Polizeistation Wolfhagen</t>
  </si>
  <si>
    <t>Liemecke Straße 2</t>
  </si>
  <si>
    <t>Wolfhagen</t>
  </si>
  <si>
    <t>0188</t>
  </si>
  <si>
    <t>Polizeistation Melsungen</t>
  </si>
  <si>
    <t>Sandstraße 23</t>
  </si>
  <si>
    <t>Melsungen</t>
  </si>
  <si>
    <t>0189</t>
  </si>
  <si>
    <t>Polizeidirektion Waldeck-Frankenberg</t>
  </si>
  <si>
    <t>Pommernstraße 41</t>
  </si>
  <si>
    <t>Korbach</t>
  </si>
  <si>
    <t>0190</t>
  </si>
  <si>
    <t>Polizeistation Bad Arolsen</t>
  </si>
  <si>
    <t>Am Tollen Born 2</t>
  </si>
  <si>
    <t>Bad Arolsen</t>
  </si>
  <si>
    <t>0191</t>
  </si>
  <si>
    <t>Polizeistation Bad Wildungen</t>
  </si>
  <si>
    <t>Giflitzer Straße 17</t>
  </si>
  <si>
    <t>Bad Wildungen</t>
  </si>
  <si>
    <t>0192</t>
  </si>
  <si>
    <t>Polizeistation Witzenhausen</t>
  </si>
  <si>
    <t>Sudetenstraße 15</t>
  </si>
  <si>
    <t>Witzenhausen</t>
  </si>
  <si>
    <t>0193</t>
  </si>
  <si>
    <t>Polizeistation Hessisch Lichtenau</t>
  </si>
  <si>
    <t>Industriestraße 53-55</t>
  </si>
  <si>
    <t>Hessisch Lichtenau</t>
  </si>
  <si>
    <t>0194</t>
  </si>
  <si>
    <t>Hessische Zentrale für Datenverarbeitung</t>
  </si>
  <si>
    <t>-Außenstelle Hünfeld-</t>
  </si>
  <si>
    <t>Mackenzeller Straße 3</t>
  </si>
  <si>
    <t>0195</t>
  </si>
  <si>
    <t>Polizeistation Schwalmstadt</t>
  </si>
  <si>
    <t>Hessenallee 66</t>
  </si>
  <si>
    <t>Schwalmstadt</t>
  </si>
  <si>
    <t>0196</t>
  </si>
  <si>
    <t>0197</t>
  </si>
  <si>
    <t>Geleitsstraße 124</t>
  </si>
  <si>
    <t>Offenbach am Main</t>
  </si>
  <si>
    <t>0198</t>
  </si>
  <si>
    <t>Schumannstraße 161 - 163</t>
  </si>
  <si>
    <t>0201</t>
  </si>
  <si>
    <t>0202</t>
  </si>
  <si>
    <t>Polizeipräsidium Frankfurt am Main</t>
  </si>
  <si>
    <t>0203</t>
  </si>
  <si>
    <t>0204</t>
  </si>
  <si>
    <t>0205</t>
  </si>
  <si>
    <t>0207</t>
  </si>
  <si>
    <t>Hessische Landesfeuerwehrschule</t>
  </si>
  <si>
    <t>Heinrich-Schütz-Allee 62</t>
  </si>
  <si>
    <t>0210</t>
  </si>
  <si>
    <t>Direktion Sonderdienste</t>
  </si>
  <si>
    <t>0211</t>
  </si>
  <si>
    <t>0212</t>
  </si>
  <si>
    <t>0220</t>
  </si>
  <si>
    <t>Die Beauftragte der Hessischen Landesregierung für Menschen mit Behinderung</t>
  </si>
  <si>
    <t>0221</t>
  </si>
  <si>
    <t>Hessisches Ministerium der Justiz</t>
  </si>
  <si>
    <t>(einschl. Justizprüfungsamt)</t>
  </si>
  <si>
    <t>Luisenstraße 13</t>
  </si>
  <si>
    <t>0222</t>
  </si>
  <si>
    <t>Hessisches Finanzgericht</t>
  </si>
  <si>
    <t>Königstor 35</t>
  </si>
  <si>
    <t>0223</t>
  </si>
  <si>
    <t>Generalstaatsanwaltschaft Frankfurt am Main</t>
  </si>
  <si>
    <t>Zeil 42</t>
  </si>
  <si>
    <t>0224</t>
  </si>
  <si>
    <t>Oberlandesgericht (1 und 2 Außenstellen)</t>
  </si>
  <si>
    <t>0225</t>
  </si>
  <si>
    <t xml:space="preserve">Oberlandesgericht </t>
  </si>
  <si>
    <t>Zivil- und Familiensenat in Darmstadt</t>
  </si>
  <si>
    <t>Mathildenplatz 14</t>
  </si>
  <si>
    <t>0226</t>
  </si>
  <si>
    <t>Zivilsenate und Familiensachen in Kassel</t>
  </si>
  <si>
    <t>Frankfurter Straße 11</t>
  </si>
  <si>
    <t>0228</t>
  </si>
  <si>
    <t>Hessischer Verwaltungsgerichtshof</t>
  </si>
  <si>
    <t>Brüder-Grimm-Platz 1</t>
  </si>
  <si>
    <t>0229</t>
  </si>
  <si>
    <t>Staatsanwaltschaft Darmstadt</t>
  </si>
  <si>
    <t>Mathildenplatz 15</t>
  </si>
  <si>
    <t>0230</t>
  </si>
  <si>
    <t>Staatsanwaltschaft  Darmstadt,</t>
  </si>
  <si>
    <t>Zweigstelle Offenbach am Main</t>
  </si>
  <si>
    <t>Kaiserstraße 16-18</t>
  </si>
  <si>
    <t>0231</t>
  </si>
  <si>
    <t>Staatsanwaltschaft Frankfurt am Main</t>
  </si>
  <si>
    <t>Konrad-Adenauer-Straße 20</t>
  </si>
  <si>
    <t>0232</t>
  </si>
  <si>
    <t>Staatsanwaltschaft Fulda</t>
  </si>
  <si>
    <t>Am Rosengarten 4</t>
  </si>
  <si>
    <t>0233</t>
  </si>
  <si>
    <t>Staatsanwaltschaft Gießen</t>
  </si>
  <si>
    <t>Marburger Straße 2</t>
  </si>
  <si>
    <t>0234</t>
  </si>
  <si>
    <t>Staatsanwaltschaft Hanau</t>
  </si>
  <si>
    <t>Katharina-Belgica-Straße 2</t>
  </si>
  <si>
    <t>0235</t>
  </si>
  <si>
    <t>Staatsanwaltschaft Kassel</t>
  </si>
  <si>
    <t>Frankfurter Straße 9</t>
  </si>
  <si>
    <t>0236</t>
  </si>
  <si>
    <t>Staatsanwaltschaft Limburg a. d. Lahn</t>
  </si>
  <si>
    <t>Walderdorffstraße 14</t>
  </si>
  <si>
    <t>0237</t>
  </si>
  <si>
    <t>Staatsanwaltschaft Limburg a. d. Lahn,</t>
  </si>
  <si>
    <t>Zweigstelle Wetzlar</t>
  </si>
  <si>
    <t>Philosophenweg 26</t>
  </si>
  <si>
    <t>0238</t>
  </si>
  <si>
    <t>Staatsanwaltschaft Marburg</t>
  </si>
  <si>
    <t>Universitätsstraße 48</t>
  </si>
  <si>
    <t>0239</t>
  </si>
  <si>
    <t>Staatsanwaltschaft Wiesbaden</t>
  </si>
  <si>
    <t>Mainzer Straße 124</t>
  </si>
  <si>
    <t>0240</t>
  </si>
  <si>
    <t>Amtsanwaltschaft Frankfurt am Main</t>
  </si>
  <si>
    <t>Bleichstraße 60 - 62</t>
  </si>
  <si>
    <t>0241</t>
  </si>
  <si>
    <t>Landgericht Darmstadt</t>
  </si>
  <si>
    <t>Mathildenplatz 13 und 15</t>
  </si>
  <si>
    <t>0242</t>
  </si>
  <si>
    <t>Landgericht Frankfurt am Main</t>
  </si>
  <si>
    <t>Gerichtsstraße 2</t>
  </si>
  <si>
    <t>0243</t>
  </si>
  <si>
    <t>Landgericht Fulda</t>
  </si>
  <si>
    <t>0244</t>
  </si>
  <si>
    <t>Landgericht Gießen</t>
  </si>
  <si>
    <t>Ostanlage 15</t>
  </si>
  <si>
    <t>0245</t>
  </si>
  <si>
    <t>Landgericht Hanau</t>
  </si>
  <si>
    <t>Nussallee 17</t>
  </si>
  <si>
    <t>0246</t>
  </si>
  <si>
    <t>Landgericht Kassel</t>
  </si>
  <si>
    <t>Frankfurter Straße 7</t>
  </si>
  <si>
    <t>0247</t>
  </si>
  <si>
    <t>Landgericht Limburg a. d. Lahn</t>
  </si>
  <si>
    <t>Schiede 14</t>
  </si>
  <si>
    <t>0248</t>
  </si>
  <si>
    <t>Landgericht Marburg</t>
  </si>
  <si>
    <t>0249</t>
  </si>
  <si>
    <t>Landgericht Wiesbaden</t>
  </si>
  <si>
    <t>0250</t>
  </si>
  <si>
    <t>Amtsgericht Bensheim</t>
  </si>
  <si>
    <t>Wilhelmstraße 26</t>
  </si>
  <si>
    <t>0251</t>
  </si>
  <si>
    <t>Amtsgericht Darmstadt</t>
  </si>
  <si>
    <t>0252</t>
  </si>
  <si>
    <t>Amtsgericht Dieburg</t>
  </si>
  <si>
    <t>Bei der Erlesmühle 1</t>
  </si>
  <si>
    <t>0253</t>
  </si>
  <si>
    <t>Amtsgericht Fürth</t>
  </si>
  <si>
    <t>Heppenheimer Straße 15</t>
  </si>
  <si>
    <t>Fürth/Odw.</t>
  </si>
  <si>
    <t>0255</t>
  </si>
  <si>
    <t>Amtsgericht Groß-Gerau</t>
  </si>
  <si>
    <t>Europaring 11 - 13</t>
  </si>
  <si>
    <t>0256</t>
  </si>
  <si>
    <t>Amtsgericht Rüsselsheim</t>
  </si>
  <si>
    <t>Johann-Sebastian-Bach-Straße 45</t>
  </si>
  <si>
    <t>0257</t>
  </si>
  <si>
    <t>Amtsgericht Lampertheim</t>
  </si>
  <si>
    <t>Bürstädter Straße 1</t>
  </si>
  <si>
    <t>0258</t>
  </si>
  <si>
    <t>Amtsgericht Langen (Hessen)</t>
  </si>
  <si>
    <t>Zimmerstraße 29</t>
  </si>
  <si>
    <t>0259</t>
  </si>
  <si>
    <t>Amtsgericht Michelstadt</t>
  </si>
  <si>
    <t>Erbacher Straße 47</t>
  </si>
  <si>
    <t>Michelstadt</t>
  </si>
  <si>
    <t>0260</t>
  </si>
  <si>
    <t>H.-B.-Wagnitz-Seminar</t>
  </si>
  <si>
    <t>Dienstleistungszentrum f.d. hess. Justizvollzug</t>
  </si>
  <si>
    <t>Josef-Baum-Haus Nr. 1</t>
  </si>
  <si>
    <t>0261</t>
  </si>
  <si>
    <t>Amtsgericht Offenbach am Main</t>
  </si>
  <si>
    <t>0262</t>
  </si>
  <si>
    <t>Amtsgericht Seligenstadt</t>
  </si>
  <si>
    <t>Klein-Welzheimer Straße 1</t>
  </si>
  <si>
    <t>0263</t>
  </si>
  <si>
    <t>Amtsgericht Bad Homburg v. d. Höhe</t>
  </si>
  <si>
    <t>Auf der Steinkaut 10-12</t>
  </si>
  <si>
    <t>0264</t>
  </si>
  <si>
    <t>Amtsgericht Frankfurt am Main</t>
  </si>
  <si>
    <t>0264_1</t>
  </si>
  <si>
    <t>Außenstelle Höchst</t>
  </si>
  <si>
    <t>Zuckerschwerdtstraße 58</t>
  </si>
  <si>
    <t>0264_2</t>
  </si>
  <si>
    <t>Außenkanzlei Alsfeld</t>
  </si>
  <si>
    <t>Landgraf-Hermann-Straße 1</t>
  </si>
  <si>
    <t>0267</t>
  </si>
  <si>
    <t>Amtsgericht Königstein im Taunus</t>
  </si>
  <si>
    <t xml:space="preserve">Gerichtsstraße 2 </t>
  </si>
  <si>
    <t>0270</t>
  </si>
  <si>
    <t>Amtsgericht Bad Hersfeld</t>
  </si>
  <si>
    <t>Dudenstraße 10</t>
  </si>
  <si>
    <t>0271</t>
  </si>
  <si>
    <t>Amtsgericht Fulda</t>
  </si>
  <si>
    <t>Königstraße 38</t>
  </si>
  <si>
    <t>0275</t>
  </si>
  <si>
    <t>Amtsgericht Hünfeld</t>
  </si>
  <si>
    <t xml:space="preserve">Hauptstraße 24 </t>
  </si>
  <si>
    <t>0277</t>
  </si>
  <si>
    <t>Amtsgericht Alsfeld</t>
  </si>
  <si>
    <t>0278</t>
  </si>
  <si>
    <t>Amtsgericht Büdingen</t>
  </si>
  <si>
    <t>Stiegelwiese 1</t>
  </si>
  <si>
    <t>0280</t>
  </si>
  <si>
    <t>Amtsgericht Friedberg (Hessen)</t>
  </si>
  <si>
    <t>Homburger Straße 18</t>
  </si>
  <si>
    <t>0281</t>
  </si>
  <si>
    <t>Amtsgericht Gießen</t>
  </si>
  <si>
    <t>Gutfleischstraße 1</t>
  </si>
  <si>
    <t>0283</t>
  </si>
  <si>
    <t>Amtsgericht Gelnhausen</t>
  </si>
  <si>
    <t>Philipp-Reis-Straße 9</t>
  </si>
  <si>
    <t>0285</t>
  </si>
  <si>
    <t>Amtsgericht Hanau</t>
  </si>
  <si>
    <t>0287</t>
  </si>
  <si>
    <t>Verwaltungsgericht Gießen</t>
  </si>
  <si>
    <t>Marburger Straße 4</t>
  </si>
  <si>
    <t>0291</t>
  </si>
  <si>
    <t>Amtsgericht Eschwege</t>
  </si>
  <si>
    <t>Friedrich-Wilhelm-Straße 39</t>
  </si>
  <si>
    <t>0292</t>
  </si>
  <si>
    <t>Amtsgericht Fritzlar</t>
  </si>
  <si>
    <t>Schladenweg 1</t>
  </si>
  <si>
    <t>0293</t>
  </si>
  <si>
    <t>Amtsgericht Kassel</t>
  </si>
  <si>
    <t>Zweigstelle Hofgeismar</t>
  </si>
  <si>
    <t>Friedrich-Pfaff-Straße 8</t>
  </si>
  <si>
    <t>0295</t>
  </si>
  <si>
    <t>0296</t>
  </si>
  <si>
    <t>Amtsgericht Korbach</t>
  </si>
  <si>
    <t>Hagenstraße 2</t>
  </si>
  <si>
    <t>0297</t>
  </si>
  <si>
    <t>Amtsgericht Melsungen</t>
  </si>
  <si>
    <t>Kasseler Straße 29</t>
  </si>
  <si>
    <t>0302</t>
  </si>
  <si>
    <t>Amtsgericht Dillenburg</t>
  </si>
  <si>
    <t>Hindenburgstraße 14</t>
  </si>
  <si>
    <t>0303</t>
  </si>
  <si>
    <t>Amtsgericht Limburg a.d.Lahn</t>
  </si>
  <si>
    <t>Zweigstelle Hadamar</t>
  </si>
  <si>
    <t>Gymnasiumstraße 2</t>
  </si>
  <si>
    <t>Hadamar</t>
  </si>
  <si>
    <t>0304</t>
  </si>
  <si>
    <t>Zweigstelle Herborn</t>
  </si>
  <si>
    <t>Westerwaldstraße 16</t>
  </si>
  <si>
    <t>0305</t>
  </si>
  <si>
    <t>Amtsgericht Limburg a. d. Lahn</t>
  </si>
  <si>
    <t>Walderdorffstraße 12</t>
  </si>
  <si>
    <t>0306</t>
  </si>
  <si>
    <t>Amtsgericht Weilburg</t>
  </si>
  <si>
    <t>Mauerstraße 25</t>
  </si>
  <si>
    <t>0307</t>
  </si>
  <si>
    <t>Amtsgericht Wetzlar</t>
  </si>
  <si>
    <t>Wertherstraße 1 u. 2</t>
  </si>
  <si>
    <t>0309</t>
  </si>
  <si>
    <t>Amtsgericht Biedenkopf</t>
  </si>
  <si>
    <t>Hainstraße 72</t>
  </si>
  <si>
    <t>0311</t>
  </si>
  <si>
    <t>Amtsgericht Frankenberg (Eder)</t>
  </si>
  <si>
    <t>Geismarer Straße 22</t>
  </si>
  <si>
    <t>0312</t>
  </si>
  <si>
    <t>Amtsgericht Kirchhain</t>
  </si>
  <si>
    <t>Niederrheinische Straße 32</t>
  </si>
  <si>
    <t>Kirchhain</t>
  </si>
  <si>
    <t>0314</t>
  </si>
  <si>
    <t>Amtsgericht Marburg</t>
  </si>
  <si>
    <t>0315</t>
  </si>
  <si>
    <t>Amtsgericht Schwalmstadt</t>
  </si>
  <si>
    <t>Steinkautsweg 2</t>
  </si>
  <si>
    <t>0316</t>
  </si>
  <si>
    <t>Amtsgericht Bad Schwalbach</t>
  </si>
  <si>
    <t>Am Kurpark 12</t>
  </si>
  <si>
    <t>0319</t>
  </si>
  <si>
    <t>Amtsgericht Idstein</t>
  </si>
  <si>
    <t>Gerichtsstraße 1</t>
  </si>
  <si>
    <t>0320</t>
  </si>
  <si>
    <t>Amtsgericht Rüdesheim am Rhein</t>
  </si>
  <si>
    <t>Gerichtsstraße 9</t>
  </si>
  <si>
    <t>0321</t>
  </si>
  <si>
    <t>Amtsgericht Wiesbaden</t>
  </si>
  <si>
    <t>0322</t>
  </si>
  <si>
    <t>Verwaltungsgericht Frankfurt am Main</t>
  </si>
  <si>
    <t>Adalbertstraße 18</t>
  </si>
  <si>
    <t>0323</t>
  </si>
  <si>
    <t>Verwaltungsgericht Darmstadt</t>
  </si>
  <si>
    <t>Julius-Reiber-Straße 37</t>
  </si>
  <si>
    <t>0324</t>
  </si>
  <si>
    <t>Verwaltungsgericht Kassel</t>
  </si>
  <si>
    <t>Tischbeinstraße 32</t>
  </si>
  <si>
    <t>0325</t>
  </si>
  <si>
    <t>Verwaltungsgericht Wiesbaden</t>
  </si>
  <si>
    <t>0326</t>
  </si>
  <si>
    <t>Justizvollzugsanstalt Butzbach</t>
  </si>
  <si>
    <t>Kleeberger Straße 23</t>
  </si>
  <si>
    <t>0328</t>
  </si>
  <si>
    <t>Justizvollzugsanstalt Gießen</t>
  </si>
  <si>
    <t>Gutfleischstraße 2 A</t>
  </si>
  <si>
    <t>0329</t>
  </si>
  <si>
    <t>Justizvollzugsanstalt Darmstadt</t>
  </si>
  <si>
    <t>-Fritz-Bauer-Haus-</t>
  </si>
  <si>
    <t>Marienburgstraße 74</t>
  </si>
  <si>
    <t>0330</t>
  </si>
  <si>
    <t>Justizvollzugsanstalt Dieburg</t>
  </si>
  <si>
    <t>Altstadt 25</t>
  </si>
  <si>
    <t>0331</t>
  </si>
  <si>
    <t>Justizvollzugsanstalt Frankfurt am Main I</t>
  </si>
  <si>
    <t>Obere Kreuzäckerstraße 6</t>
  </si>
  <si>
    <t>0334</t>
  </si>
  <si>
    <t>Justizvollzugsanstalt Frankfurt am Main IV -Gustav-Radbruch-Haus-</t>
  </si>
  <si>
    <t>Obere Kreuzäckerstraße 8</t>
  </si>
  <si>
    <t>0336</t>
  </si>
  <si>
    <t>Justizvollzugsanstalt Frankfurt am Main III</t>
  </si>
  <si>
    <t>Obere Kreuzäckerstraße 4</t>
  </si>
  <si>
    <t>0337</t>
  </si>
  <si>
    <t>Justizvollzugsanstalt Fulda</t>
  </si>
  <si>
    <t>Am Rosengarten 6</t>
  </si>
  <si>
    <t>0338</t>
  </si>
  <si>
    <t>Justizvollzugsanstalt Kassel I</t>
  </si>
  <si>
    <t>Theodor-Fliedner-Straße 12</t>
  </si>
  <si>
    <t>0340</t>
  </si>
  <si>
    <t>Justizvollzugsanstalt Limburg a. d. Lahn</t>
  </si>
  <si>
    <t>Walderdorffstraße 16</t>
  </si>
  <si>
    <t>0341</t>
  </si>
  <si>
    <t>Justizvollzugsanstalt Rockenberg</t>
  </si>
  <si>
    <t>Marienschloß 1</t>
  </si>
  <si>
    <t>Rockenberg</t>
  </si>
  <si>
    <t>0342</t>
  </si>
  <si>
    <t>Jugendarresteinrichtung Gelnhausen</t>
  </si>
  <si>
    <t>Bollenweg 3</t>
  </si>
  <si>
    <t>0343</t>
  </si>
  <si>
    <t>Justizvollzugsanstalt Schwalmstadt</t>
  </si>
  <si>
    <t>Paradeplatz 5</t>
  </si>
  <si>
    <t>0344</t>
  </si>
  <si>
    <t>Justizvollzugsanstalt Wiesbaden</t>
  </si>
  <si>
    <t>Holzstraße 29</t>
  </si>
  <si>
    <t>0345</t>
  </si>
  <si>
    <t>Justizvollzugsanstalt Weiterstadt</t>
  </si>
  <si>
    <t>Vor den Löserbecken 4</t>
  </si>
  <si>
    <t>Weiterstadt</t>
  </si>
  <si>
    <t>0352</t>
  </si>
  <si>
    <t>Justizvollzugsanstalt Kassel II</t>
  </si>
  <si>
    <t>-Sozialtherapeutische Anstalt-</t>
  </si>
  <si>
    <t>Windmühlenstraße 35</t>
  </si>
  <si>
    <t>0353</t>
  </si>
  <si>
    <t>Hessisches Ministerium der Finanzen</t>
  </si>
  <si>
    <t>Friedrich-Ebert-Allee 8</t>
  </si>
  <si>
    <t>0356</t>
  </si>
  <si>
    <t>Hessisches Ministerium für Soziales und Integration</t>
  </si>
  <si>
    <t>Dostojewskistraße 4</t>
  </si>
  <si>
    <t>0357</t>
  </si>
  <si>
    <t>Oberfinanzdirektion Frankfurt am Main</t>
  </si>
  <si>
    <t>Zum Gottschalkhof 3</t>
  </si>
  <si>
    <t>0359</t>
  </si>
  <si>
    <t>Prüfungsamt des Hessischen Rechnungshofs</t>
  </si>
  <si>
    <t>Tischbeinstraße 32 a</t>
  </si>
  <si>
    <t>0361</t>
  </si>
  <si>
    <t>Severingstraße 1-7</t>
  </si>
  <si>
    <t>0362</t>
  </si>
  <si>
    <t>Severingstraße 1- 7</t>
  </si>
  <si>
    <t>0364</t>
  </si>
  <si>
    <t>Karl-Glöckner-Straße 2</t>
  </si>
  <si>
    <t>0365</t>
  </si>
  <si>
    <t>0366</t>
  </si>
  <si>
    <t>Hessische Bezügestelle</t>
  </si>
  <si>
    <t>Friedrich Ebert-Straße 106</t>
  </si>
  <si>
    <t>0366_1</t>
  </si>
  <si>
    <t>-Nebenstelle Wiesbaden-</t>
  </si>
  <si>
    <t>Kreuzberger Ring 58</t>
  </si>
  <si>
    <t>0367</t>
  </si>
  <si>
    <t>0368</t>
  </si>
  <si>
    <t>Finanzamt Alsfeld-Lauterbach</t>
  </si>
  <si>
    <t>In der Rambach 11</t>
  </si>
  <si>
    <t>0369</t>
  </si>
  <si>
    <t>Finanzamt Hersfeld-Rotenburg</t>
  </si>
  <si>
    <t>Im Stift 7</t>
  </si>
  <si>
    <t>0370</t>
  </si>
  <si>
    <t>Finanzamt Bad Homburg v. d. Höhe</t>
  </si>
  <si>
    <t>Norsk-Data-Straße 1</t>
  </si>
  <si>
    <t>0371</t>
  </si>
  <si>
    <t>Finanzamt Rheingau-Taunus</t>
  </si>
  <si>
    <t>Emser Straße 27 a</t>
  </si>
  <si>
    <t>0372</t>
  </si>
  <si>
    <t>Finanzamt Bensheim</t>
  </si>
  <si>
    <t>Berliner Ring 35</t>
  </si>
  <si>
    <t>0375</t>
  </si>
  <si>
    <t>Finanzamt Darmstadt</t>
  </si>
  <si>
    <t>Soderstraße 30</t>
  </si>
  <si>
    <t>0376</t>
  </si>
  <si>
    <t>Finanzamt Dieburg</t>
  </si>
  <si>
    <t>Marienstraße 19</t>
  </si>
  <si>
    <t>0377</t>
  </si>
  <si>
    <t>Finanzamt Dillenburg</t>
  </si>
  <si>
    <t>Wilhelmstraße 9</t>
  </si>
  <si>
    <t>0378</t>
  </si>
  <si>
    <t>Finanzamt Eschwege-Witzenhausen</t>
  </si>
  <si>
    <t>Schlesienstraße 2</t>
  </si>
  <si>
    <t>0380</t>
  </si>
  <si>
    <t>Finanzamt Frankfurt am Main II</t>
  </si>
  <si>
    <t>Gutleutstraße 122</t>
  </si>
  <si>
    <t>0381</t>
  </si>
  <si>
    <t>Finanzamt Frankfurt am Main I</t>
  </si>
  <si>
    <t>Gutleutstraße 124</t>
  </si>
  <si>
    <t>0382</t>
  </si>
  <si>
    <t>Finanzamt Frankfurt am Main IV</t>
  </si>
  <si>
    <t>Gutleutstraße 118</t>
  </si>
  <si>
    <t>0384</t>
  </si>
  <si>
    <t>Finanzamt Friedberg (Hessen)</t>
  </si>
  <si>
    <t>Leonhardstraße 10-12</t>
  </si>
  <si>
    <t>0385</t>
  </si>
  <si>
    <t>Finanzamt Fulda</t>
  </si>
  <si>
    <t>Königstraße 2</t>
  </si>
  <si>
    <t>0386</t>
  </si>
  <si>
    <t>Finanzamt Gelnhausen</t>
  </si>
  <si>
    <t>Frankfurter Straße 14</t>
  </si>
  <si>
    <t>0387</t>
  </si>
  <si>
    <t>Finanzamt Gießen</t>
  </si>
  <si>
    <t>Schubertstraße 60</t>
  </si>
  <si>
    <t>0388</t>
  </si>
  <si>
    <t>Finanzamt Groß-Gerau</t>
  </si>
  <si>
    <t>Europaring 11-13</t>
  </si>
  <si>
    <t>0389</t>
  </si>
  <si>
    <t>Finanzamt Hanau</t>
  </si>
  <si>
    <t>Am Freiheitsplatz 2</t>
  </si>
  <si>
    <t>0391</t>
  </si>
  <si>
    <t>Finanzamt Schwalm-Eder</t>
  </si>
  <si>
    <t>Georgengasse 3-5</t>
  </si>
  <si>
    <t>0392</t>
  </si>
  <si>
    <t>Finanzamt Kassel I</t>
  </si>
  <si>
    <t>Altmarkt 1</t>
  </si>
  <si>
    <t>0393</t>
  </si>
  <si>
    <t>Finanzamt Kassel II-Hofgeismar</t>
  </si>
  <si>
    <t>0394</t>
  </si>
  <si>
    <t>Finanzamt Korbach-Frankenberg</t>
  </si>
  <si>
    <t>Medebacher Landstr. 29</t>
  </si>
  <si>
    <t>0395</t>
  </si>
  <si>
    <t>Finanzamt Langen</t>
  </si>
  <si>
    <t>Zimmerstraße 27</t>
  </si>
  <si>
    <t>0397</t>
  </si>
  <si>
    <t>Finanzamt Limburg-Weilburg</t>
  </si>
  <si>
    <t>Walderdorffstraße 11</t>
  </si>
  <si>
    <t>0398</t>
  </si>
  <si>
    <t>Finanzamt Marburg-Biedenkopf</t>
  </si>
  <si>
    <t>Robert Koch-Straße 7</t>
  </si>
  <si>
    <t>0400</t>
  </si>
  <si>
    <t>Finanzamt Michelstadt</t>
  </si>
  <si>
    <t>Erbacher Straße 48</t>
  </si>
  <si>
    <t>0401</t>
  </si>
  <si>
    <t>Finanzamt Nidda</t>
  </si>
  <si>
    <t>Schillerstraße 38</t>
  </si>
  <si>
    <t>Nidda</t>
  </si>
  <si>
    <t>0402</t>
  </si>
  <si>
    <t>Finanzamt Offenbach am Main I</t>
  </si>
  <si>
    <t>Bieberer Straße 59</t>
  </si>
  <si>
    <t>0406</t>
  </si>
  <si>
    <t>Finanzamt Wetzlar</t>
  </si>
  <si>
    <t>Frankfurter Straße 59</t>
  </si>
  <si>
    <t>0407</t>
  </si>
  <si>
    <t>Finanzamt Wiesbaden I</t>
  </si>
  <si>
    <t>Dostojewskistraße 8</t>
  </si>
  <si>
    <t>0410</t>
  </si>
  <si>
    <t>Finanzamt Wiesbaden II</t>
  </si>
  <si>
    <t>0411</t>
  </si>
  <si>
    <t>Finanzamt Offenbach am Main II</t>
  </si>
  <si>
    <t>0412</t>
  </si>
  <si>
    <t>Finanzamt Frankfurt am Main III</t>
  </si>
  <si>
    <t>Gutleutstraße 120</t>
  </si>
  <si>
    <t>0427</t>
  </si>
  <si>
    <t xml:space="preserve">Landesbetrieb Bau- und Immobilien Hessen </t>
  </si>
  <si>
    <t>Niederlassung Süd</t>
  </si>
  <si>
    <t>Zeughausstraße 2-4</t>
  </si>
  <si>
    <t>0430</t>
  </si>
  <si>
    <t>Finanzamt Frankfurt am Main V-Höchst</t>
  </si>
  <si>
    <t>Gutleutstraße 116</t>
  </si>
  <si>
    <t>0433</t>
  </si>
  <si>
    <t>Niederlassung Rhein-Main</t>
  </si>
  <si>
    <t>Gutleutstraße 138</t>
  </si>
  <si>
    <t>0434</t>
  </si>
  <si>
    <t>Niederlassung Ost</t>
  </si>
  <si>
    <t>Am Hopfengarten 3</t>
  </si>
  <si>
    <t>0435</t>
  </si>
  <si>
    <t>Landesbetrieb Bau- und Immobilien Hessen</t>
  </si>
  <si>
    <t>Niederlassung Mitte</t>
  </si>
  <si>
    <t>Leigesterner Weg 52</t>
  </si>
  <si>
    <t>0436</t>
  </si>
  <si>
    <t>Zentrale</t>
  </si>
  <si>
    <t>Abraham-Lincoln-Straße 38-42</t>
  </si>
  <si>
    <t>0437</t>
  </si>
  <si>
    <t>Hessisches Competence Center f. Neue Verwaltungssteuerung (HCC)</t>
  </si>
  <si>
    <t>Mainzer Straße 75</t>
  </si>
  <si>
    <t>0442</t>
  </si>
  <si>
    <t>Studienzentrum der Finanzverwaltung und Justiz Rotenburg a.d.Fulda</t>
  </si>
  <si>
    <t>Josef-Durstewitz-Straße 2-6</t>
  </si>
  <si>
    <t>0444</t>
  </si>
  <si>
    <t>Hessische Lotterieverwaltung</t>
  </si>
  <si>
    <t>0454</t>
  </si>
  <si>
    <t>Niederlassung Nord</t>
  </si>
  <si>
    <t>Goethestraße 46</t>
  </si>
  <si>
    <t>0455</t>
  </si>
  <si>
    <t>Niederlassung West</t>
  </si>
  <si>
    <t>Bahnhofstraße 15-17</t>
  </si>
  <si>
    <t>0458</t>
  </si>
  <si>
    <t>Hessisches Ministerium für Wirtschaft, Energie, Verkehr und Landesentwicklung</t>
  </si>
  <si>
    <t>Kaiser-Friedrich-Ring 75</t>
  </si>
  <si>
    <t>0459</t>
  </si>
  <si>
    <t>Hessen Mobil - Straßen- und Verkehrsmanagement</t>
  </si>
  <si>
    <t>Wilhelmstraße 10</t>
  </si>
  <si>
    <t>0459_1</t>
  </si>
  <si>
    <t>Aus- und Fortbildungsstätte Rotenburg</t>
  </si>
  <si>
    <t>Hinter der Landwehr 16</t>
  </si>
  <si>
    <t>0459_2</t>
  </si>
  <si>
    <t>Große Allee 22</t>
  </si>
  <si>
    <t>0459_3</t>
  </si>
  <si>
    <t>Heppenheim</t>
  </si>
  <si>
    <t>Odenwaldstraße 6</t>
  </si>
  <si>
    <t>0459_4</t>
  </si>
  <si>
    <t>Groß-Gerauer Weg 4</t>
  </si>
  <si>
    <t>0459_5</t>
  </si>
  <si>
    <t>Darmstadt - Straßenmeisterei Bad König</t>
  </si>
  <si>
    <t>Am Weinertsberg 8</t>
  </si>
  <si>
    <t>Bad König</t>
  </si>
  <si>
    <t>0459_6</t>
  </si>
  <si>
    <t>Darmstadt - Straßenmeisterei Beerfelden</t>
  </si>
  <si>
    <t>Birkenhöhe 60</t>
  </si>
  <si>
    <t>Beerfelden</t>
  </si>
  <si>
    <t>0459_7</t>
  </si>
  <si>
    <t>Darmstadt - Straßenmeisterei Bensheim</t>
  </si>
  <si>
    <t>Ampererstraße 6</t>
  </si>
  <si>
    <t>0459_9</t>
  </si>
  <si>
    <t>Darmstadt - Straßenmeisterei Groß-Gerau</t>
  </si>
  <si>
    <t>Schlesische Straße 7</t>
  </si>
  <si>
    <t>0459_10</t>
  </si>
  <si>
    <t>Darmstadt - Straßenmeisterei Groß-Umstadt</t>
  </si>
  <si>
    <t>Spremberger Straße 3</t>
  </si>
  <si>
    <t>Groß-Umstadt</t>
  </si>
  <si>
    <t>0459_16</t>
  </si>
  <si>
    <t>Darmstadt - Straßen- und Autobahnmeisterei Darmstadt</t>
  </si>
  <si>
    <t>Wilhelm-Leuschner-Str. 299</t>
  </si>
  <si>
    <t>0459_22</t>
  </si>
  <si>
    <t>Moritzstraße 16</t>
  </si>
  <si>
    <t>0459_23</t>
  </si>
  <si>
    <t>Dillenburg - Straßenmeisterei Alten-Buseck</t>
  </si>
  <si>
    <t>Reiberg 2</t>
  </si>
  <si>
    <t>Buseck</t>
  </si>
  <si>
    <t>0459_26</t>
  </si>
  <si>
    <t>Dillenburg - Straßenmeisterei Brechen</t>
  </si>
  <si>
    <t>Bahnhofstraße 55</t>
  </si>
  <si>
    <t>Brechen</t>
  </si>
  <si>
    <t>0459_27</t>
  </si>
  <si>
    <t>Dillenburg - Straßenmeisterei Dillenburg</t>
  </si>
  <si>
    <t>Alte Rheinstraße 35</t>
  </si>
  <si>
    <t>0459_29</t>
  </si>
  <si>
    <t>Dillenburg - Straßenmeisterei Grünberg</t>
  </si>
  <si>
    <t>Gießener Straße 46</t>
  </si>
  <si>
    <t>0459_30</t>
  </si>
  <si>
    <t>Dillenburg - Straßenmeisterei Kirchhain</t>
  </si>
  <si>
    <t>Niederrheinische Straße 53</t>
  </si>
  <si>
    <t>0459_32</t>
  </si>
  <si>
    <t>Dillenburg - Straßenmeisterei Marburg</t>
  </si>
  <si>
    <t>Am Krekel 33</t>
  </si>
  <si>
    <t>0459_33</t>
  </si>
  <si>
    <t>Dillenburg - Straßenmeisterei Solms</t>
  </si>
  <si>
    <t>Riemannstraße 9</t>
  </si>
  <si>
    <t>Solms</t>
  </si>
  <si>
    <t>0459_34</t>
  </si>
  <si>
    <t>Dillenburg - Straßenmeisterei Steffenberg</t>
  </si>
  <si>
    <t>Bauhofstraße 7</t>
  </si>
  <si>
    <t>Steffenberg</t>
  </si>
  <si>
    <t>0459_35</t>
  </si>
  <si>
    <t>Dillenburg - Straßenmeisterei Weilburg</t>
  </si>
  <si>
    <t>Lindenstraße 63</t>
  </si>
  <si>
    <t>0459_36</t>
  </si>
  <si>
    <t>Dillenburg - Autobahnmeisterei Ehringshausen</t>
  </si>
  <si>
    <t>An der Autobahn 1</t>
  </si>
  <si>
    <t>Ehringshausen</t>
  </si>
  <si>
    <t>0459_37</t>
  </si>
  <si>
    <t>Dillenburg - Autobahnmeisterei Reiskirchen</t>
  </si>
  <si>
    <t>Außenliegend 1</t>
  </si>
  <si>
    <t>Reiskirchen</t>
  </si>
  <si>
    <t>0459_38</t>
  </si>
  <si>
    <t>Kurt-Holzapfel-Straße 37</t>
  </si>
  <si>
    <t>0459_44</t>
  </si>
  <si>
    <t>Eschwege- Straßenmeisterei Gersfeld</t>
  </si>
  <si>
    <t>Schachener Straße 10</t>
  </si>
  <si>
    <t>Gersfeld</t>
  </si>
  <si>
    <t>0459_45</t>
  </si>
  <si>
    <t>Torgartenstraße 17</t>
  </si>
  <si>
    <t>Tann</t>
  </si>
  <si>
    <t>0459_48</t>
  </si>
  <si>
    <t>Eschwege - Straßenmeisterei Hünfeld</t>
  </si>
  <si>
    <t>Rasdorfer Straße 1</t>
  </si>
  <si>
    <t>0459_50</t>
  </si>
  <si>
    <t>Eschwege- Straßenmeisterei Neuhof</t>
  </si>
  <si>
    <t>Elbestraße 1</t>
  </si>
  <si>
    <t>Neuhof</t>
  </si>
  <si>
    <t>0459_55</t>
  </si>
  <si>
    <t>Eschwege- Autobahnmeisterei Fulda</t>
  </si>
  <si>
    <t>Brückenstraße 4</t>
  </si>
  <si>
    <t>0459_58</t>
  </si>
  <si>
    <t>Eschwege- Straßenmeisterei Bad Hersfeld</t>
  </si>
  <si>
    <t>Hünfelder Straße 70</t>
  </si>
  <si>
    <t>0459_61</t>
  </si>
  <si>
    <t>Eschwege- Straßenmeisterei Meißner</t>
  </si>
  <si>
    <t>Chattenlohstraße 2a</t>
  </si>
  <si>
    <t>Meißner</t>
  </si>
  <si>
    <t>0459_64</t>
  </si>
  <si>
    <t>Eschwege- Straßenmeisterei Ringgau</t>
  </si>
  <si>
    <t>Feldhof 1</t>
  </si>
  <si>
    <t>Ringgau</t>
  </si>
  <si>
    <t>0459_65</t>
  </si>
  <si>
    <t>Eschwege- Straßenmeisterei Rotenburg</t>
  </si>
  <si>
    <t>0459_67</t>
  </si>
  <si>
    <t>Eschwege- Straßenmeisterei Witzenhausen</t>
  </si>
  <si>
    <t>Mündener Straße 21a</t>
  </si>
  <si>
    <t>0459_71</t>
  </si>
  <si>
    <t>Eschwege- Autobahnmeisterei Hönebach</t>
  </si>
  <si>
    <t>Auf dem Roten Rain 1</t>
  </si>
  <si>
    <t>Wildeck-Hönebach</t>
  </si>
  <si>
    <t>0459_39</t>
  </si>
  <si>
    <t>Westerbachstraße 73-79</t>
  </si>
  <si>
    <t>0459_40</t>
  </si>
  <si>
    <t>Schillerstraße 8</t>
  </si>
  <si>
    <t>0459_41</t>
  </si>
  <si>
    <t>Gutenbergstraße 2-4</t>
  </si>
  <si>
    <t>0459_42</t>
  </si>
  <si>
    <t>Gelnhausen - Straßenmeisterei Bruchköbel</t>
  </si>
  <si>
    <t>Römerstraße 2</t>
  </si>
  <si>
    <t>Bruchköbel</t>
  </si>
  <si>
    <t>0459_43</t>
  </si>
  <si>
    <t>Gelnhausen - Straßenmeisterei Friedberg</t>
  </si>
  <si>
    <t>Frankfurter Straße 48</t>
  </si>
  <si>
    <t>0459_46</t>
  </si>
  <si>
    <t>Gelnhausen - Straßenmeisterei Grebenhain</t>
  </si>
  <si>
    <t>Hauptstraße 74</t>
  </si>
  <si>
    <t>Grebenhain</t>
  </si>
  <si>
    <t>0459_47</t>
  </si>
  <si>
    <t>Gelnhausen - Straßenmeisterei Homberg</t>
  </si>
  <si>
    <t>An der Schellbeune 3</t>
  </si>
  <si>
    <t>Homberg (Ohm)</t>
  </si>
  <si>
    <t>0459_49</t>
  </si>
  <si>
    <t>Gelnhausen - Straßenmeisterei Lauterbach</t>
  </si>
  <si>
    <t>Spessartstraße 11</t>
  </si>
  <si>
    <t>0459_51</t>
  </si>
  <si>
    <t>Gelnhausen - Straßenmeisterei Nidda</t>
  </si>
  <si>
    <t>Im Eisenried 11</t>
  </si>
  <si>
    <t>0459_52</t>
  </si>
  <si>
    <t>Gelnhausen - Straßenmeisterei Sterbfritz</t>
  </si>
  <si>
    <t>Feldstraße 9</t>
  </si>
  <si>
    <t>Sterbfritz</t>
  </si>
  <si>
    <t>0459_53</t>
  </si>
  <si>
    <t>Gelnhausen - Straßenmeisterei Wächtersbach</t>
  </si>
  <si>
    <t>Industriestraße 17</t>
  </si>
  <si>
    <t>Wächtersbach</t>
  </si>
  <si>
    <t>0459_54</t>
  </si>
  <si>
    <t>Gelnhausen - Autobahnmeisterei Alsfeld</t>
  </si>
  <si>
    <t>Wilhelm-Stobernock-Str. 2</t>
  </si>
  <si>
    <t>0459_56</t>
  </si>
  <si>
    <t>Gelnhausen - Autobahnmeisterei Langenselbold</t>
  </si>
  <si>
    <t>Ravolzhäuser Straße</t>
  </si>
  <si>
    <t>0459_57</t>
  </si>
  <si>
    <t>Untere Königsstraße 95</t>
  </si>
  <si>
    <t>0459_24</t>
  </si>
  <si>
    <t>Kassel - Straßenmeisterei Bad Arolsen</t>
  </si>
  <si>
    <t>Marsberger Straße 3</t>
  </si>
  <si>
    <t>0459_59</t>
  </si>
  <si>
    <t>Kassel - Straßenmeisterei Borken</t>
  </si>
  <si>
    <t>Berliner Straße 3</t>
  </si>
  <si>
    <t>Borken (Hessen)</t>
  </si>
  <si>
    <t>0459_60</t>
  </si>
  <si>
    <t>Kassel - Straßenmeisterei Espenau</t>
  </si>
  <si>
    <t>Weimarer Weg 54</t>
  </si>
  <si>
    <t>Espenau</t>
  </si>
  <si>
    <t>0459_25</t>
  </si>
  <si>
    <t>Kassel - Straßenmeisterei Bad Wildungen</t>
  </si>
  <si>
    <t>Berliner Straße 38</t>
  </si>
  <si>
    <t>0459_62</t>
  </si>
  <si>
    <t>Kassel - Straßenmeisterei Melsungen</t>
  </si>
  <si>
    <t>Aufwurf 8</t>
  </si>
  <si>
    <t>0459_63</t>
  </si>
  <si>
    <t>Kassel - Straßenmeisterei Oberweser</t>
  </si>
  <si>
    <t>Im Welschen Kamp 1</t>
  </si>
  <si>
    <t>Oberweser</t>
  </si>
  <si>
    <t>0459_28</t>
  </si>
  <si>
    <t>Kassel- Straßenmeisterei Frankenberg</t>
  </si>
  <si>
    <t>Auestraße 11</t>
  </si>
  <si>
    <t>0459_31</t>
  </si>
  <si>
    <t>Kassel- Straßenmeisterei Korbach</t>
  </si>
  <si>
    <t>Am Mühlwege 4</t>
  </si>
  <si>
    <t>0459_66</t>
  </si>
  <si>
    <t>Kassel - Straßenmeisterei Schwalmstadt</t>
  </si>
  <si>
    <t>Am Nordbahnhof 4</t>
  </si>
  <si>
    <t>0459_68</t>
  </si>
  <si>
    <t>Kassel - Straßenmeisterei Wolfhagen</t>
  </si>
  <si>
    <t>Ehringer Straße 2</t>
  </si>
  <si>
    <t>0459_69</t>
  </si>
  <si>
    <t>Kassel - Straßen- u. Autobahnmeisterei Gudensberg</t>
  </si>
  <si>
    <t>Kasseler Straße 80</t>
  </si>
  <si>
    <t>Gudensberg</t>
  </si>
  <si>
    <t>0459_70</t>
  </si>
  <si>
    <t>Kassel - Autobahnmeisterei Baunatal</t>
  </si>
  <si>
    <t>Buchenloh 2</t>
  </si>
  <si>
    <t>0459_72</t>
  </si>
  <si>
    <t>Raiffeisenstraße 7</t>
  </si>
  <si>
    <t>0459_73</t>
  </si>
  <si>
    <t>Schotten</t>
  </si>
  <si>
    <t>Vogelsbergstraße 51</t>
  </si>
  <si>
    <t>0459_74</t>
  </si>
  <si>
    <t>Welfenstraße 3b</t>
  </si>
  <si>
    <t>0459_8</t>
  </si>
  <si>
    <t>Wiesbaden - Straßenmeisterei Geisenheim</t>
  </si>
  <si>
    <t>Chauvignystraße 2 - 4</t>
  </si>
  <si>
    <t>Geisenheim</t>
  </si>
  <si>
    <t>0459_11</t>
  </si>
  <si>
    <t>Wiesbaden - Straßenmeisterei Hofheim</t>
  </si>
  <si>
    <t>Rheingaustraße 128</t>
  </si>
  <si>
    <t>0459_12</t>
  </si>
  <si>
    <t>Wiesbaden - Straßenmeisterei Idstein</t>
  </si>
  <si>
    <t>Richard-Klinger-Straße 9</t>
  </si>
  <si>
    <t>0459_13</t>
  </si>
  <si>
    <t>Wiesbaden - Straßenmeisterei Kemel</t>
  </si>
  <si>
    <t>Die Haide 5-11</t>
  </si>
  <si>
    <t>Heidenrod-Kemel</t>
  </si>
  <si>
    <t>0459_14</t>
  </si>
  <si>
    <t>Wiesbaden - Straßenmeisterei Offenbach</t>
  </si>
  <si>
    <t>0459_15</t>
  </si>
  <si>
    <t>Wiesbaden- Straßenmeisterei Usingen</t>
  </si>
  <si>
    <t>Stockheimer Weg 12</t>
  </si>
  <si>
    <t>0459_17</t>
  </si>
  <si>
    <t>Wiesbaden- Straßen- und Autobahnmeisterei Frankfurt</t>
  </si>
  <si>
    <t>Homburger Landstraße 955</t>
  </si>
  <si>
    <t>0459_18</t>
  </si>
  <si>
    <t>Wiesbaden- Autobahnmeisterei Diedenbergen</t>
  </si>
  <si>
    <t>Weilbacher Straße 25</t>
  </si>
  <si>
    <t>Hofheim</t>
  </si>
  <si>
    <t>0459_19</t>
  </si>
  <si>
    <t>Wiesbaden- Autobahnmeisterei Idstein</t>
  </si>
  <si>
    <t>Auroffer Berg</t>
  </si>
  <si>
    <t>0459_20</t>
  </si>
  <si>
    <t>Wiesbaden - Autobahnmeisterei Rodgau</t>
  </si>
  <si>
    <t>Häuser Weg 60</t>
  </si>
  <si>
    <t>Rodgau</t>
  </si>
  <si>
    <t>0459_21</t>
  </si>
  <si>
    <t>Wiesbaden - Autobahnmeisterei Rüsselsheim</t>
  </si>
  <si>
    <t>Im Haßlocher Tann 6</t>
  </si>
  <si>
    <t>0459_75</t>
  </si>
  <si>
    <t>Sportparkstraße 15</t>
  </si>
  <si>
    <t>0461</t>
  </si>
  <si>
    <t>Hessische Eichdirektion</t>
  </si>
  <si>
    <t>Direktion</t>
  </si>
  <si>
    <t>Holzhofallee 3</t>
  </si>
  <si>
    <t>0461_1</t>
  </si>
  <si>
    <t>Außenstelle Darmstadt</t>
  </si>
  <si>
    <t>0461_2</t>
  </si>
  <si>
    <t>Außenstelle  Fulda</t>
  </si>
  <si>
    <t>Buttlarstraße 51</t>
  </si>
  <si>
    <t>0461_3</t>
  </si>
  <si>
    <t>Außenstelle  Gießen</t>
  </si>
  <si>
    <t>Dammstraße 47</t>
  </si>
  <si>
    <t>0461_4</t>
  </si>
  <si>
    <t>Außenstelle Maintal</t>
  </si>
  <si>
    <t>Robert-Bosch-Straße 20</t>
  </si>
  <si>
    <t>0461_5</t>
  </si>
  <si>
    <t>Außenstelle Kassel</t>
  </si>
  <si>
    <t>Karthäuserstraße 21</t>
  </si>
  <si>
    <t>0461_6</t>
  </si>
  <si>
    <t>Außenstelle Wiesbaden</t>
  </si>
  <si>
    <t>Hagenauer Str. 27</t>
  </si>
  <si>
    <t>0462</t>
  </si>
  <si>
    <t>Hessisches Landesamt für Bodenmanagement und Geoinformation</t>
  </si>
  <si>
    <t>Schaperstraße 16</t>
  </si>
  <si>
    <t>0464</t>
  </si>
  <si>
    <t>Finanzamt Hofheim am Taunus</t>
  </si>
  <si>
    <t>Nordring 4 - 10</t>
  </si>
  <si>
    <t>0470</t>
  </si>
  <si>
    <t>Abteilung Arbeitsschutz und Umwelt Darmstadt des RP Darmstadt</t>
  </si>
  <si>
    <t>Wilhelminenstraße 1- 3</t>
  </si>
  <si>
    <t>0537</t>
  </si>
  <si>
    <t>Abteilung Arbeitsschutz und Umwelt Frankfurt des RP Darmstadt</t>
  </si>
  <si>
    <t>Gutleutstraße 114</t>
  </si>
  <si>
    <t>0576</t>
  </si>
  <si>
    <t>Abteilung Arbeitsschutz und Umwelt Wiesbaden des RP Darmstadt</t>
  </si>
  <si>
    <t>Lessingstraße 16-18</t>
  </si>
  <si>
    <t>0581</t>
  </si>
  <si>
    <t>Abteilung II / LJA Hessen</t>
  </si>
  <si>
    <t>Wilhelmshöher Allee 157-159</t>
  </si>
  <si>
    <t>0597</t>
  </si>
  <si>
    <t>Amt für Bodenmanagement Büdingen</t>
  </si>
  <si>
    <t>Bahnhofstraße 33</t>
  </si>
  <si>
    <t>0606</t>
  </si>
  <si>
    <t>Amt für Bodenmanagement Fulda</t>
  </si>
  <si>
    <t>Washingtonallee 1</t>
  </si>
  <si>
    <t>0606_1</t>
  </si>
  <si>
    <t>Außenstelle Lauterbach</t>
  </si>
  <si>
    <t>Adolf-Spieß-Straße 28</t>
  </si>
  <si>
    <t>0606_2</t>
  </si>
  <si>
    <t>Gebäude Lauterbach (FNO)</t>
  </si>
  <si>
    <t>Adolf-Spieß-Straße 34</t>
  </si>
  <si>
    <t>0612</t>
  </si>
  <si>
    <t>Amt für Bodenmanagement Heppenheim</t>
  </si>
  <si>
    <t>0612_1</t>
  </si>
  <si>
    <t>Außenstelle Michelstadt</t>
  </si>
  <si>
    <t>Erbacher Straße 46</t>
  </si>
  <si>
    <t>0612_2</t>
  </si>
  <si>
    <t>Anlaufstelle Dietzenbach</t>
  </si>
  <si>
    <t>Werner-Hilpert-Straße 1</t>
  </si>
  <si>
    <t>0615</t>
  </si>
  <si>
    <t>Amt für Bodenmanagement Homberg (Efze)</t>
  </si>
  <si>
    <t>Hans-Scholl-Straße 6</t>
  </si>
  <si>
    <t>0615_1</t>
  </si>
  <si>
    <t>Außenstelle Eschwege</t>
  </si>
  <si>
    <t>Goldbachstraße 12 a</t>
  </si>
  <si>
    <t>0618</t>
  </si>
  <si>
    <t>Amt für Bodenmanagement Korbach</t>
  </si>
  <si>
    <t>Medebacher Landstraße 27</t>
  </si>
  <si>
    <t>0618_1</t>
  </si>
  <si>
    <t>Außenstelle Hofgeismar</t>
  </si>
  <si>
    <t>Manteuffel-Anlage 4</t>
  </si>
  <si>
    <t>0620</t>
  </si>
  <si>
    <t>Amt für Bodenmanagement Limburg a.d.Lahn,</t>
  </si>
  <si>
    <t>Berner Straße 11</t>
  </si>
  <si>
    <t>0620_1</t>
  </si>
  <si>
    <t>Außenstelle Hofheim am Taunus</t>
  </si>
  <si>
    <t>Nassaustraße 28</t>
  </si>
  <si>
    <t>0620_3</t>
  </si>
  <si>
    <t>Anlaufstelle Eltville</t>
  </si>
  <si>
    <t>Große Hub 2</t>
  </si>
  <si>
    <t>Eltville-Martinsthal</t>
  </si>
  <si>
    <t>0621</t>
  </si>
  <si>
    <t>Amt für Bodenmanagement Marburg</t>
  </si>
  <si>
    <t>Robert-Koch-Straße 17</t>
  </si>
  <si>
    <t>0621_1</t>
  </si>
  <si>
    <t>Anlaufstelle Gießen</t>
  </si>
  <si>
    <t>Asterweg 20</t>
  </si>
  <si>
    <t>0640</t>
  </si>
  <si>
    <t>Justizvollzugsanstalt Hünfeld</t>
  </si>
  <si>
    <t>Molzbacher Straße 37</t>
  </si>
  <si>
    <t>0642</t>
  </si>
  <si>
    <t>Hessisches Landesprüfungs- und Untersuchungsamt im Gesundheitswesen</t>
  </si>
  <si>
    <t>Walter-Möller-Platz 1</t>
  </si>
  <si>
    <t>0642_1</t>
  </si>
  <si>
    <t>-Abteilung Gesundheitsschutz-</t>
  </si>
  <si>
    <t>Wolframstraße 33</t>
  </si>
  <si>
    <t>0642_2</t>
  </si>
  <si>
    <t>Aulweg 123</t>
  </si>
  <si>
    <t>0642_3</t>
  </si>
  <si>
    <t>0642_4</t>
  </si>
  <si>
    <t>0642_5</t>
  </si>
  <si>
    <t>0642_6</t>
  </si>
  <si>
    <t>Theodor-Stern-Kai 7</t>
  </si>
  <si>
    <t>0642_7</t>
  </si>
  <si>
    <t>0643</t>
  </si>
  <si>
    <t>Abteilung VI - Hess. Landesamt f. Versorgung u. Soziales - des RP Gießen</t>
  </si>
  <si>
    <t>Neuen Bäue 2</t>
  </si>
  <si>
    <t>0644</t>
  </si>
  <si>
    <t>Abteilung Arbeitsschutz und Umwelt des RP Darmstadt</t>
  </si>
  <si>
    <t>0646</t>
  </si>
  <si>
    <t>Abteilung Gesundheit/Integration/Ausländerrecht des RP Darmstadt</t>
  </si>
  <si>
    <t>0649</t>
  </si>
  <si>
    <t>Hessisches Landesarbeitsgericht</t>
  </si>
  <si>
    <t>Gutleutstraße 130</t>
  </si>
  <si>
    <t>0650</t>
  </si>
  <si>
    <t>Hessisches Landessozialgericht</t>
  </si>
  <si>
    <t>Steubenplatz 14</t>
  </si>
  <si>
    <t>0651</t>
  </si>
  <si>
    <t>Hessisches Amt für Versorgung und Soziales Darmstadt</t>
  </si>
  <si>
    <t>Schottener Weg 3</t>
  </si>
  <si>
    <t>0653</t>
  </si>
  <si>
    <t>Hessisches Amt für Versorgung und Soziales Frankfurt am Main</t>
  </si>
  <si>
    <t>0654</t>
  </si>
  <si>
    <t>Hessisches Amt für Versorgung und Soziales Fulda</t>
  </si>
  <si>
    <t>Washingtonallee 2</t>
  </si>
  <si>
    <t>0655</t>
  </si>
  <si>
    <t>Hessisches Amt für Versorgung und Soziales Gießen</t>
  </si>
  <si>
    <t>Südanlage 14 A</t>
  </si>
  <si>
    <t>0657</t>
  </si>
  <si>
    <t>Hessisches Amt für Versorgung und Soziales Kassel</t>
  </si>
  <si>
    <t>Frankfurter Straße 84 A</t>
  </si>
  <si>
    <t>0658</t>
  </si>
  <si>
    <t>Hessisches Amt für Versorgung und Soziales Wiesbaden</t>
  </si>
  <si>
    <t>Mainzer Str. 35 (Eingang Lessingsstraße)</t>
  </si>
  <si>
    <t>0662</t>
  </si>
  <si>
    <t>Abteilung II - Arbeitsschutz - des RP Gießen</t>
  </si>
  <si>
    <t>Südanlage 17</t>
  </si>
  <si>
    <t>0666</t>
  </si>
  <si>
    <t>Soziales, Arbeitsschutz beim Regierungspräsidium Kassel</t>
  </si>
  <si>
    <t>0668</t>
  </si>
  <si>
    <t>Arbeitsgericht Darmstadt</t>
  </si>
  <si>
    <t>0669</t>
  </si>
  <si>
    <t>Arbeitsgericht Frankfurt am Main</t>
  </si>
  <si>
    <t>0670</t>
  </si>
  <si>
    <t>Arbeitsgericht Fulda</t>
  </si>
  <si>
    <t>0671</t>
  </si>
  <si>
    <t>Arbeitsgericht Gießen</t>
  </si>
  <si>
    <t>Aulweg 45</t>
  </si>
  <si>
    <t>0674</t>
  </si>
  <si>
    <t>Arbeitsgericht Kassel</t>
  </si>
  <si>
    <t>Heerstraße 6</t>
  </si>
  <si>
    <t>0677</t>
  </si>
  <si>
    <t>Arbeitsgericht Offenbach am Main</t>
  </si>
  <si>
    <t>Kaiserstraße 16</t>
  </si>
  <si>
    <t>0679</t>
  </si>
  <si>
    <t>Arbeitsgericht Wiesbaden</t>
  </si>
  <si>
    <t>0680</t>
  </si>
  <si>
    <t>Sozialgericht Darmstadt</t>
  </si>
  <si>
    <t>0681</t>
  </si>
  <si>
    <t>Sozialgericht Frankfurt am Main</t>
  </si>
  <si>
    <t>Gutleutstraße 136</t>
  </si>
  <si>
    <t>0682</t>
  </si>
  <si>
    <t>Sozialgericht Fulda</t>
  </si>
  <si>
    <t>0683</t>
  </si>
  <si>
    <t>Sozialgericht Gießen</t>
  </si>
  <si>
    <t>Ostanlage 19</t>
  </si>
  <si>
    <t>0684</t>
  </si>
  <si>
    <t>Sozialgericht Kassel</t>
  </si>
  <si>
    <t>Ständeplatz 23</t>
  </si>
  <si>
    <t>0685</t>
  </si>
  <si>
    <t>Sozialgericht Marburg</t>
  </si>
  <si>
    <t>Gutenbergstraße 29</t>
  </si>
  <si>
    <t>0686</t>
  </si>
  <si>
    <t>Sozialgericht Wiesbaden</t>
  </si>
  <si>
    <t>0693</t>
  </si>
  <si>
    <t>0698</t>
  </si>
  <si>
    <t>Hessisches Landesamt für Naturschutz, Umwelt und Geologie</t>
  </si>
  <si>
    <t>-Außenstelle Darmstadt-</t>
  </si>
  <si>
    <t>Kasinostraße 60</t>
  </si>
  <si>
    <t>0704</t>
  </si>
  <si>
    <t>-Außenstelle Kassel, Ludwig-Mond-Straße-</t>
  </si>
  <si>
    <t>Ludwig-Mond-Straße 33</t>
  </si>
  <si>
    <t>0709</t>
  </si>
  <si>
    <t>Landesbetrieb Hessisches Landeslabor</t>
  </si>
  <si>
    <t>Schubertstraße 60, Haus 13</t>
  </si>
  <si>
    <t>0714</t>
  </si>
  <si>
    <t>Landesbetrieb Landwirtschaft Hessen</t>
  </si>
  <si>
    <t>Kölnische Straße 48-50</t>
  </si>
  <si>
    <t>0714_1</t>
  </si>
  <si>
    <t>Kirchhain - Bieneninstitut</t>
  </si>
  <si>
    <t>Erlenstraße 9</t>
  </si>
  <si>
    <t>0714_2</t>
  </si>
  <si>
    <t>Alsfeld - Bildungs- und Beratungszentrum</t>
  </si>
  <si>
    <t>Marburger Straße 69</t>
  </si>
  <si>
    <t>0714_3</t>
  </si>
  <si>
    <t>Bad Hersfeld - Landwirtschaftszentrum Eichhof</t>
  </si>
  <si>
    <t>Schloss Eichhof</t>
  </si>
  <si>
    <t>0714_4</t>
  </si>
  <si>
    <t>Geisenheim - Gartenbauzentrum</t>
  </si>
  <si>
    <t>Brentanostr. 9</t>
  </si>
  <si>
    <t>0714_5</t>
  </si>
  <si>
    <t>Rauischholzhausen - Bildungsseminar</t>
  </si>
  <si>
    <t>Schloss</t>
  </si>
  <si>
    <t>Ebsdorfergrund</t>
  </si>
  <si>
    <t>0714_6</t>
  </si>
  <si>
    <t>Griesheim - Bildungs- und Beratungszentrum</t>
  </si>
  <si>
    <t>Pfützenstraße 67</t>
  </si>
  <si>
    <t>0714_7</t>
  </si>
  <si>
    <t>Fritzlar - Bildungs- und Beratungszentrum</t>
  </si>
  <si>
    <t>Schladenweg 39</t>
  </si>
  <si>
    <t>0714_8</t>
  </si>
  <si>
    <t>Fulda - Bildungs- und Beratungszentrum</t>
  </si>
  <si>
    <t>Washingtonallee 4</t>
  </si>
  <si>
    <t>0714_9</t>
  </si>
  <si>
    <t>Wetzlar - Bildungs- und Beratungszentrum</t>
  </si>
  <si>
    <t>Schanzenfeldstraße 8</t>
  </si>
  <si>
    <t>0717</t>
  </si>
  <si>
    <t>Abteilung VII - Flüchtlingsangelegenheiten, Erstaufnahmeeinrichtung und Integration - des RP Gießen</t>
  </si>
  <si>
    <t>Rödgener Straße 59 - 61</t>
  </si>
  <si>
    <t>0718</t>
  </si>
  <si>
    <t>Nationalparkamt Kellerwald-Edersee</t>
  </si>
  <si>
    <t>Laustraße 8</t>
  </si>
  <si>
    <t>0722</t>
  </si>
  <si>
    <t>Abteilung ländlicher Raum/Forsten/Natur und Verbraucherschutz des RP Darmstadt</t>
  </si>
  <si>
    <t>Wilhelminenstraße 1 - 3</t>
  </si>
  <si>
    <t>0736</t>
  </si>
  <si>
    <t>Abteilung V - Ländlicher Raum, Forsten, Natur- u. Verbraucherschutz des RP Gießen</t>
  </si>
  <si>
    <t>Schanzenfeldstraße 8 und 12</t>
  </si>
  <si>
    <t>0740</t>
  </si>
  <si>
    <t>Abteilung Regionalplanung/Bauwesen/Wirtschaft/Verkehr des RP Darmstadt</t>
  </si>
  <si>
    <t>0741</t>
  </si>
  <si>
    <t>Abteilung III - Regionalplanung/Bauwesen/Wirtschaft/Verkehr - des RP Gießen</t>
  </si>
  <si>
    <t>Landgraf-Philipp-Platz 1 - 7</t>
  </si>
  <si>
    <t>0742</t>
  </si>
  <si>
    <t>Verkehr, Planung beim  Regierungspräsidium Kassel</t>
  </si>
  <si>
    <t>0745</t>
  </si>
  <si>
    <t>Vogelschutzwarte für Hessen, Rheinland-Pfalz und Saarland</t>
  </si>
  <si>
    <t>Steinauer Straße 44</t>
  </si>
  <si>
    <t>0748</t>
  </si>
  <si>
    <t>Polizeireiterstaffel Hessen</t>
  </si>
  <si>
    <t>Wendelsweg 128</t>
  </si>
  <si>
    <t>0895</t>
  </si>
  <si>
    <t>Abteilung IV - Umwelt - des RP Gießen</t>
  </si>
  <si>
    <t>Marburger Straße 91</t>
  </si>
  <si>
    <t>0898</t>
  </si>
  <si>
    <t>Hessische Landesvertretung</t>
  </si>
  <si>
    <t>In den Ministergärten 5</t>
  </si>
  <si>
    <t>Berlin</t>
  </si>
  <si>
    <t>0904</t>
  </si>
  <si>
    <t>Umwelt, ländlicher Raum, Verbraucherschutz beim Regierungspräsidium Kassel</t>
  </si>
  <si>
    <t>0945</t>
  </si>
  <si>
    <t>Rheingaustraße 186</t>
  </si>
  <si>
    <t>0951</t>
  </si>
  <si>
    <t>Nordwestdeutsche Forstliche Versuchsanstalt</t>
  </si>
  <si>
    <t>Gem. Behörde d. Länder He, Nds, S-A, S-H</t>
  </si>
  <si>
    <t>Grätzelstraße 2</t>
  </si>
  <si>
    <t>Göttingen</t>
  </si>
  <si>
    <t>0960</t>
  </si>
  <si>
    <t>HESSEN-FORST</t>
  </si>
  <si>
    <t>Landesbetriebsleitung</t>
  </si>
  <si>
    <t>Bertha-von-Suttner-Straße 3</t>
  </si>
  <si>
    <t>0974</t>
  </si>
  <si>
    <t>Hessischer Rechnungshof</t>
  </si>
  <si>
    <t>Eschollbrücker Straße 27</t>
  </si>
  <si>
    <t>0985</t>
  </si>
  <si>
    <t>Der Präsident des Hessischen Rechnungshofs</t>
  </si>
  <si>
    <t>-Überörtliche Prüfung kommunaler Körperschaften-</t>
  </si>
  <si>
    <t>0992</t>
  </si>
  <si>
    <t>1. Polizeirevier</t>
  </si>
  <si>
    <t>Bismarckstr. 16</t>
  </si>
  <si>
    <t>0993</t>
  </si>
  <si>
    <t>2. Polizeirevier (Klappacher Straße)</t>
  </si>
  <si>
    <t>0994</t>
  </si>
  <si>
    <t>Polizeistation Erbach</t>
  </si>
  <si>
    <t>0995</t>
  </si>
  <si>
    <t>3. Polizeirevier (Arheilgen)</t>
  </si>
  <si>
    <t>Messeler Straße 20</t>
  </si>
  <si>
    <t>0996</t>
  </si>
  <si>
    <t>Polizeidirektion Mitte,</t>
  </si>
  <si>
    <t>1. Polizeirevier (Innenstadt)</t>
  </si>
  <si>
    <t>Zeil 33</t>
  </si>
  <si>
    <t>0997</t>
  </si>
  <si>
    <t>2. Polizeirevier (Nordend)</t>
  </si>
  <si>
    <t>Mercatorstraße 50</t>
  </si>
  <si>
    <t>0998</t>
  </si>
  <si>
    <t>3. Polizeirevier (Nordend/Westend)</t>
  </si>
  <si>
    <t>0999</t>
  </si>
  <si>
    <t>4. Polizeirevier (Bahnhofsgebiet)</t>
  </si>
  <si>
    <t>1000</t>
  </si>
  <si>
    <t>Polizeidirektion Süd,</t>
  </si>
  <si>
    <t>5. Polizeirevier (Ostend)</t>
  </si>
  <si>
    <t>Ferdinand-Happ-Straße 32</t>
  </si>
  <si>
    <t>1001</t>
  </si>
  <si>
    <t>6. Polizeirevier (Bornheim)</t>
  </si>
  <si>
    <t>Turmstraße 7-9</t>
  </si>
  <si>
    <t>1002</t>
  </si>
  <si>
    <t>7. Polizeirevier (Fechenheim)</t>
  </si>
  <si>
    <t>Pfortenstraße 1</t>
  </si>
  <si>
    <t>1003</t>
  </si>
  <si>
    <t>8. Polizeirevier (Sachsenhausen/Ost)</t>
  </si>
  <si>
    <t>1004</t>
  </si>
  <si>
    <t>9. Polizeirevier (Sachsenhausen/West)</t>
  </si>
  <si>
    <t>Hans-Thoma-Straße 20</t>
  </si>
  <si>
    <t>1005</t>
  </si>
  <si>
    <t>10. Polizeirevier (Niederrad)</t>
  </si>
  <si>
    <t>Goldsteinstraße 126</t>
  </si>
  <si>
    <t>1006</t>
  </si>
  <si>
    <t>11. Polizeirevier (Rödelheim)</t>
  </si>
  <si>
    <t>Westerbachstraße 37-43</t>
  </si>
  <si>
    <t>1007</t>
  </si>
  <si>
    <t>12. Polizeirevier (Eschersheim)</t>
  </si>
  <si>
    <t>Am Schwalbenschwanz 3</t>
  </si>
  <si>
    <t>1008</t>
  </si>
  <si>
    <t>13. Polizeirevier (Bockenheim)</t>
  </si>
  <si>
    <t>Schloßstraße 88-90</t>
  </si>
  <si>
    <t>1009</t>
  </si>
  <si>
    <t>14. Polizeirevier (Nordweststadt)</t>
  </si>
  <si>
    <t>Tituscorso 8</t>
  </si>
  <si>
    <t>1010</t>
  </si>
  <si>
    <t>15. Polizeirevier (Frankfurter Berg)</t>
  </si>
  <si>
    <t>Wickenweg 92</t>
  </si>
  <si>
    <t>1011</t>
  </si>
  <si>
    <t>16. Polizeirevier (Griesheim)</t>
  </si>
  <si>
    <t>Frankenallee 365</t>
  </si>
  <si>
    <t>1012</t>
  </si>
  <si>
    <t>17. Polizeirevier (Höchst)</t>
  </si>
  <si>
    <t>Gebeschusstraße 10</t>
  </si>
  <si>
    <t>1013</t>
  </si>
  <si>
    <t>Polizeistation Hattersheim am Main</t>
  </si>
  <si>
    <t>Frankfurter Straße 100</t>
  </si>
  <si>
    <t>Hattersheim am Main</t>
  </si>
  <si>
    <t>1014</t>
  </si>
  <si>
    <t>Polizeidirektion Flughafen</t>
  </si>
  <si>
    <t>Gebäude 194 (Postansch.: HBK 108, 60549 Frankfurt)</t>
  </si>
  <si>
    <t>1015</t>
  </si>
  <si>
    <t>Polizeistation Eschborn</t>
  </si>
  <si>
    <t>Hauptstraße 300</t>
  </si>
  <si>
    <t>Eschborn</t>
  </si>
  <si>
    <t>1016</t>
  </si>
  <si>
    <t>1. Polizeirevier (Mathildenstraße)</t>
  </si>
  <si>
    <t>Mathildenstraße 1</t>
  </si>
  <si>
    <t>1017</t>
  </si>
  <si>
    <t>2. Polizeirevier (Berliner Straße)</t>
  </si>
  <si>
    <t>Berliner Straße 213</t>
  </si>
  <si>
    <t>1019</t>
  </si>
  <si>
    <t>Polizeidirektion Wiesbaden,</t>
  </si>
  <si>
    <t>Bertramstraße 3</t>
  </si>
  <si>
    <t>1021</t>
  </si>
  <si>
    <t>3. Polizeirevier (Europaviertel)</t>
  </si>
  <si>
    <t>Willy-Brandt-Allee 2</t>
  </si>
  <si>
    <t>1022</t>
  </si>
  <si>
    <t>4. Polizeirevier (Bierstadt)</t>
  </si>
  <si>
    <t>Dresdener Ring 67</t>
  </si>
  <si>
    <t>1023</t>
  </si>
  <si>
    <t>5. Polizeirevier (Biebrich)</t>
  </si>
  <si>
    <t>Rathausstraße 63</t>
  </si>
  <si>
    <t>1024</t>
  </si>
  <si>
    <t>2. Polizeirevier (Kostheim)</t>
  </si>
  <si>
    <t>Kostheimer Landstraße 36</t>
  </si>
  <si>
    <t>Mainz-Kostheim</t>
  </si>
  <si>
    <t>1025</t>
  </si>
  <si>
    <t>Polizeirevier Mitte</t>
  </si>
  <si>
    <t>1026</t>
  </si>
  <si>
    <t>Polizeirevier Nord</t>
  </si>
  <si>
    <t>Am Hopfenberg 5</t>
  </si>
  <si>
    <t>Vellmar</t>
  </si>
  <si>
    <t>1028</t>
  </si>
  <si>
    <t>Polizeirevier Ost</t>
  </si>
  <si>
    <t>Leipziger Straße 242</t>
  </si>
  <si>
    <t>1039</t>
  </si>
  <si>
    <t>Polizeistation Limburg a.d.Lahn</t>
  </si>
  <si>
    <t>1041</t>
  </si>
  <si>
    <t>Polizeistation Lauterbach (Hessen)</t>
  </si>
  <si>
    <t>Lindenstraße 50</t>
  </si>
  <si>
    <t>1045</t>
  </si>
  <si>
    <t>Polizeistation Bad Hersfeld</t>
  </si>
  <si>
    <t>1047</t>
  </si>
  <si>
    <t>Polizeistation Homberg (Efze)</t>
  </si>
  <si>
    <t>1048</t>
  </si>
  <si>
    <t>Polizeistation Korbach</t>
  </si>
  <si>
    <t>Hagenstraße 5</t>
  </si>
  <si>
    <t>1050</t>
  </si>
  <si>
    <t>Polizeistation Eschwege</t>
  </si>
  <si>
    <t>1051</t>
  </si>
  <si>
    <t>Fachbereich 5 / 7 Kassel</t>
  </si>
  <si>
    <t>1055</t>
  </si>
  <si>
    <t>Polizeistation Gießen Nord</t>
  </si>
  <si>
    <t>Berliner Platz 1</t>
  </si>
  <si>
    <t>1057</t>
  </si>
  <si>
    <t>Polizeistation Hanau II</t>
  </si>
  <si>
    <t>Cranachstraße 1</t>
  </si>
  <si>
    <t>1058</t>
  </si>
  <si>
    <t>19. Polizeirevier (Flughafen)</t>
  </si>
  <si>
    <t>1060</t>
  </si>
  <si>
    <t>Regierungspräsidium Gießen</t>
  </si>
  <si>
    <t>Landgraf-Philipp-Platz 1-7</t>
  </si>
  <si>
    <t>1106</t>
  </si>
  <si>
    <t>Forstamt Bad Schwalbach</t>
  </si>
  <si>
    <t>Gartenfeldstraße 32</t>
  </si>
  <si>
    <t>1107</t>
  </si>
  <si>
    <t>Forstamt Beerfelden</t>
  </si>
  <si>
    <t>Mümlingtalstraße 73</t>
  </si>
  <si>
    <t>1115</t>
  </si>
  <si>
    <t>Forstamt Jossgrund</t>
  </si>
  <si>
    <t>Burgstraße 5</t>
  </si>
  <si>
    <t>Jossgrund</t>
  </si>
  <si>
    <t>1117</t>
  </si>
  <si>
    <t>Forstamt Wiesbaden-Chausseehaus</t>
  </si>
  <si>
    <t>Chausseehaus 20</t>
  </si>
  <si>
    <t>1118</t>
  </si>
  <si>
    <t>Forstamt Darmstadt</t>
  </si>
  <si>
    <t>Ohlystraße 75</t>
  </si>
  <si>
    <t>1119</t>
  </si>
  <si>
    <t>Forstamt Dieburg</t>
  </si>
  <si>
    <t>Ringstraße 54</t>
  </si>
  <si>
    <t>1129</t>
  </si>
  <si>
    <t>Forstamt Groß-Gerau</t>
  </si>
  <si>
    <t>Robert-Koch-Straße 3</t>
  </si>
  <si>
    <t>1146</t>
  </si>
  <si>
    <t>Forstamt Königstein</t>
  </si>
  <si>
    <t>Ölmühlweg 17</t>
  </si>
  <si>
    <t>1150</t>
  </si>
  <si>
    <t>Forstamt Lampertheim</t>
  </si>
  <si>
    <t>Außerhalb Wildbahn 2</t>
  </si>
  <si>
    <t>1151</t>
  </si>
  <si>
    <t>Forstamt Langen</t>
  </si>
  <si>
    <t>Dieburger Straße 53</t>
  </si>
  <si>
    <t>1156</t>
  </si>
  <si>
    <t>Forstamt Michelstadt</t>
  </si>
  <si>
    <t>Erbacher Straße 28</t>
  </si>
  <si>
    <t>1157</t>
  </si>
  <si>
    <t>Forstamt Weilrod</t>
  </si>
  <si>
    <t>Schloß Neuweilnau</t>
  </si>
  <si>
    <t>Weilrod</t>
  </si>
  <si>
    <t>1158</t>
  </si>
  <si>
    <t>Forstamt Nidda</t>
  </si>
  <si>
    <t>Auf der Platte 34</t>
  </si>
  <si>
    <t>1165</t>
  </si>
  <si>
    <t>Forstamt Rüdesheim</t>
  </si>
  <si>
    <t>Zum Niederwalddenkmal 15</t>
  </si>
  <si>
    <t>1167</t>
  </si>
  <si>
    <t>Forstamt Schlüchtern</t>
  </si>
  <si>
    <t>Schloßstraße 24</t>
  </si>
  <si>
    <t>1176</t>
  </si>
  <si>
    <t>Forstamt Hanau-Wolfgang</t>
  </si>
  <si>
    <t>Rodenbacher Chaussee 10a</t>
  </si>
  <si>
    <t>1176_10</t>
  </si>
  <si>
    <t>Großbaumschule</t>
  </si>
  <si>
    <t>Rodenbacher Chaussee 9</t>
  </si>
  <si>
    <t>1176_11</t>
  </si>
  <si>
    <t>Wildpark Alte Fasanerie</t>
  </si>
  <si>
    <t>Fasaneriestraße</t>
  </si>
  <si>
    <t>1176_12</t>
  </si>
  <si>
    <t>Staatsdarre</t>
  </si>
  <si>
    <t>Rodenbacher Chaussee 10</t>
  </si>
  <si>
    <t>1201</t>
  </si>
  <si>
    <t>Forstamt Burghaun</t>
  </si>
  <si>
    <t>Schloßstraße 12</t>
  </si>
  <si>
    <t>Burghaun</t>
  </si>
  <si>
    <t>1202</t>
  </si>
  <si>
    <t>Forstamt Fulda</t>
  </si>
  <si>
    <t>Gerloser Weg 4</t>
  </si>
  <si>
    <t>1210</t>
  </si>
  <si>
    <t>Forstamt Hofbieber</t>
  </si>
  <si>
    <t>Thiergarten</t>
  </si>
  <si>
    <t>Hofbieber</t>
  </si>
  <si>
    <t>1216</t>
  </si>
  <si>
    <t>Forstamt Neukirchen</t>
  </si>
  <si>
    <t>Hersfelder Straße 25</t>
  </si>
  <si>
    <t>Neukirchen</t>
  </si>
  <si>
    <t>1225</t>
  </si>
  <si>
    <t>Forstamt Bad Hersfeld</t>
  </si>
  <si>
    <t>Im Stift 8</t>
  </si>
  <si>
    <t>1231</t>
  </si>
  <si>
    <t>Forstamt Rotenburg</t>
  </si>
  <si>
    <t>Friedenstraße 14</t>
  </si>
  <si>
    <t>1238</t>
  </si>
  <si>
    <t>Forstamt Hessisch Lichtenau</t>
  </si>
  <si>
    <t>Retteröder Str. 17</t>
  </si>
  <si>
    <t>1240</t>
  </si>
  <si>
    <t>Forstamt Melsungen</t>
  </si>
  <si>
    <t>Fritzlarer Straße 63</t>
  </si>
  <si>
    <t>1241</t>
  </si>
  <si>
    <t>Forstamt Wehretal</t>
  </si>
  <si>
    <t>Langenhainer Straße 5</t>
  </si>
  <si>
    <t>Wehretal</t>
  </si>
  <si>
    <t>1248</t>
  </si>
  <si>
    <t>Forstamt Frankenberg</t>
  </si>
  <si>
    <t>Forststraße 6</t>
  </si>
  <si>
    <t>1252</t>
  </si>
  <si>
    <t>Forstamt Jesberg</t>
  </si>
  <si>
    <t>Frankfurter Straße 20</t>
  </si>
  <si>
    <t>Jesberg</t>
  </si>
  <si>
    <t>1255</t>
  </si>
  <si>
    <t>Forstamt Vöhl</t>
  </si>
  <si>
    <t>Schloßstraße 4</t>
  </si>
  <si>
    <t>Vöhl</t>
  </si>
  <si>
    <t>1256</t>
  </si>
  <si>
    <t>Forstamt Burgwald</t>
  </si>
  <si>
    <t>Wolkersdorfer Straße 81</t>
  </si>
  <si>
    <t>Burgwald</t>
  </si>
  <si>
    <t>1265</t>
  </si>
  <si>
    <t>Forstamt Reinhardshagen</t>
  </si>
  <si>
    <t>Obere Kasseler Straße 27</t>
  </si>
  <si>
    <t>Reinhardshagen</t>
  </si>
  <si>
    <t>1275</t>
  </si>
  <si>
    <t>Forstamt Wolfhagen</t>
  </si>
  <si>
    <t>Kurfürstenstraße 19</t>
  </si>
  <si>
    <t>1277</t>
  </si>
  <si>
    <t>Forstamt Diemelstadt</t>
  </si>
  <si>
    <t>Warburger Weg 28</t>
  </si>
  <si>
    <t>Diemelstadt</t>
  </si>
  <si>
    <t>1281</t>
  </si>
  <si>
    <t>HESSEN-FORST, Technik</t>
  </si>
  <si>
    <t>Otto-Hahn-Straße 11</t>
  </si>
  <si>
    <t>Bebra</t>
  </si>
  <si>
    <t>1312</t>
  </si>
  <si>
    <t>Forstamt Wetzlar</t>
  </si>
  <si>
    <t>Hörnsheimer Eck 11 A</t>
  </si>
  <si>
    <t>1319</t>
  </si>
  <si>
    <t>Forstamt Kirchhain</t>
  </si>
  <si>
    <t>Hangelburg 2</t>
  </si>
  <si>
    <t>1323</t>
  </si>
  <si>
    <t>Forstamt Biedenkopf</t>
  </si>
  <si>
    <t>Hospitalstraße 47</t>
  </si>
  <si>
    <t>1336</t>
  </si>
  <si>
    <t>Forstamt Herborn</t>
  </si>
  <si>
    <t>Uckersdorfer Weg 6</t>
  </si>
  <si>
    <t>1349</t>
  </si>
  <si>
    <t>Forstamt Wettenberg</t>
  </si>
  <si>
    <t>Burgstraße 7</t>
  </si>
  <si>
    <t>Wettenberg</t>
  </si>
  <si>
    <t>1355</t>
  </si>
  <si>
    <t>Forstamt Weilburg</t>
  </si>
  <si>
    <t>Kampweg 1</t>
  </si>
  <si>
    <t>1355_12</t>
  </si>
  <si>
    <t>Vers.- und Lehrbetrieb für Waldarbeit u. Forsttechnik</t>
  </si>
  <si>
    <t>1355_13</t>
  </si>
  <si>
    <t>Wildpark</t>
  </si>
  <si>
    <t>Tiergarten</t>
  </si>
  <si>
    <t>1364</t>
  </si>
  <si>
    <t>Forstamt Romrod</t>
  </si>
  <si>
    <t>Zeller Straße 14</t>
  </si>
  <si>
    <t>Romrod</t>
  </si>
  <si>
    <t>1368</t>
  </si>
  <si>
    <t>Forstamt Schotten</t>
  </si>
  <si>
    <t>Karl-Weber-Straße 2</t>
  </si>
  <si>
    <t>1374</t>
  </si>
  <si>
    <t>Forstamt Weilmünster</t>
  </si>
  <si>
    <t>Nassauer Straße 18</t>
  </si>
  <si>
    <t>Weilmünster</t>
  </si>
  <si>
    <t>1400</t>
  </si>
  <si>
    <t>Hessisches Ministerium für Umwelt, Klimaschutz, Landwirtschaft und Verbraucherschutz</t>
  </si>
  <si>
    <t>Mainzer Straße 80</t>
  </si>
  <si>
    <t>1411</t>
  </si>
  <si>
    <t>Abteilung II - Inneres - des RP Gießen</t>
  </si>
  <si>
    <t>1450</t>
  </si>
  <si>
    <t>1460</t>
  </si>
  <si>
    <t>Direktion Spezialeinheiten/Spezialkräfte</t>
  </si>
  <si>
    <t>1461</t>
  </si>
  <si>
    <t>1500</t>
  </si>
  <si>
    <t>IT-Stelle der hessischen Justiz</t>
  </si>
  <si>
    <t>(1 und 2 Außenstellen)</t>
  </si>
  <si>
    <t>Friedrich-Ebert-Straße 28</t>
  </si>
  <si>
    <t>1500_1</t>
  </si>
  <si>
    <t>1500_2</t>
  </si>
  <si>
    <t>Außenstelle Weiterstadt</t>
  </si>
  <si>
    <t>3000</t>
  </si>
  <si>
    <t>Mainzer Straße 29</t>
  </si>
  <si>
    <t>5610</t>
  </si>
  <si>
    <t>Staatliches Schulamt für den Landkreis Bergstraße und den Odenwaldkreis</t>
  </si>
  <si>
    <t>Weiherhausstraße 8c</t>
  </si>
  <si>
    <t>5630</t>
  </si>
  <si>
    <t>Staatliches Schulamt für den Landkreis Darmstadt-Dieburg und die Stadt Darmstadt</t>
  </si>
  <si>
    <t>Rheinstraße 95</t>
  </si>
  <si>
    <t>5670</t>
  </si>
  <si>
    <t>Staatliches Schulamt für die Stadt Frankfurt am Main</t>
  </si>
  <si>
    <t>Stuttgarter Straße 18 - 24</t>
  </si>
  <si>
    <t>5690</t>
  </si>
  <si>
    <t>Staatliches Schulamt für den Landkreis Groß-Gerau und den Main-Taunus-Kreis</t>
  </si>
  <si>
    <t>Walter Flex-Straße 60/62</t>
  </si>
  <si>
    <t>5710</t>
  </si>
  <si>
    <t>Staatliches Schulamt für den Hochtaunuskreis und den Wetteraukreis</t>
  </si>
  <si>
    <t>Mainzer-Tor-Anlage 8</t>
  </si>
  <si>
    <t>5730</t>
  </si>
  <si>
    <t>Staatliches Schulamt für den Main-Kinzig-Kreis</t>
  </si>
  <si>
    <t>Hessen-Homburg-Platz 8</t>
  </si>
  <si>
    <t>5810</t>
  </si>
  <si>
    <t>Staatliches Schulamt für den Landkreis Offenbach und die Stadt Offenbach am Main</t>
  </si>
  <si>
    <t>Stadthof 13</t>
  </si>
  <si>
    <t>5830</t>
  </si>
  <si>
    <t>Staatliches Schulamt für den Rheingau-Taunus-Kreis und die Stadt Wiesbaden</t>
  </si>
  <si>
    <t>Walter-Hallstein-Straße 3-5</t>
  </si>
  <si>
    <t>5900</t>
  </si>
  <si>
    <t>Staatliches Schulamt für den Lahn-Dill-Kreis und den Landkreis Limburg-Weilburg</t>
  </si>
  <si>
    <t>Frankfurter Straße 20 - 22</t>
  </si>
  <si>
    <t>5920</t>
  </si>
  <si>
    <t>Staatliches Schulamt für den Landkreis Gießen und den Vogelsbergkreis</t>
  </si>
  <si>
    <t>Schubertstraße 60 - Haus 13</t>
  </si>
  <si>
    <t>5960</t>
  </si>
  <si>
    <t>Staatliches Schulamt für den Landkreis Marburg-Biedenkopf</t>
  </si>
  <si>
    <t>6400</t>
  </si>
  <si>
    <t>Hessisches Kultusministerium</t>
  </si>
  <si>
    <t>Luisenplatz 10</t>
  </si>
  <si>
    <t>6401_3</t>
  </si>
  <si>
    <t>Landesamt für Denkmalpflege Hessen</t>
  </si>
  <si>
    <t>Außenstelle Archäologischer Park Saalburg - Römerkastell und Museum</t>
  </si>
  <si>
    <t xml:space="preserve">Bad Homburg </t>
  </si>
  <si>
    <t>6401</t>
  </si>
  <si>
    <t>Schloß Biebrich</t>
  </si>
  <si>
    <t>6401_1</t>
  </si>
  <si>
    <t xml:space="preserve">Außenstelle Marburg </t>
  </si>
  <si>
    <t xml:space="preserve">Ketzerbach 10 </t>
  </si>
  <si>
    <t xml:space="preserve">Marburg </t>
  </si>
  <si>
    <t>6401_2</t>
  </si>
  <si>
    <t>Außenstelle Darmstadt - Schloß / Glockenbau</t>
  </si>
  <si>
    <t>6500</t>
  </si>
  <si>
    <t>Hessisches Ministerium für Wissenschaft und Kunst</t>
  </si>
  <si>
    <t>Rheinstraße 23-25</t>
  </si>
  <si>
    <t>6510</t>
  </si>
  <si>
    <t xml:space="preserve">Hessische Lehrkräfteakademie </t>
  </si>
  <si>
    <t>6510_7</t>
  </si>
  <si>
    <t>Walter-Hallstein-Straße 5 - 7</t>
  </si>
  <si>
    <t>6510_8</t>
  </si>
  <si>
    <t>Dezernat Fortbildung (Führungsakademie)</t>
  </si>
  <si>
    <t>Abraham-Lincoln-Straße 38 - 42</t>
  </si>
  <si>
    <t>6510_1</t>
  </si>
  <si>
    <t>Prüfungsstelle 1. Staatsprüfung</t>
  </si>
  <si>
    <t>6510_2</t>
  </si>
  <si>
    <t>6510_3</t>
  </si>
  <si>
    <t>Besondere Staatliche Prüfungen</t>
  </si>
  <si>
    <t>6510_4</t>
  </si>
  <si>
    <t xml:space="preserve">Prüfungsstelle 1. Staatsprüfung </t>
  </si>
  <si>
    <t xml:space="preserve">Gießen </t>
  </si>
  <si>
    <t>6510_5</t>
  </si>
  <si>
    <t>6510_6</t>
  </si>
  <si>
    <t>Rothwestener Straße 2 - 14</t>
  </si>
  <si>
    <t>Fuldatal</t>
  </si>
  <si>
    <t>6527</t>
  </si>
  <si>
    <t>Hessisches Hauptstaatsarchiv Wiesbaden</t>
  </si>
  <si>
    <t>Mosbacher Straße 55</t>
  </si>
  <si>
    <t>6529</t>
  </si>
  <si>
    <t>Hessisches Staatsarchiv Darmstadt</t>
  </si>
  <si>
    <t>Karolinenplatz 3</t>
  </si>
  <si>
    <t>6530</t>
  </si>
  <si>
    <t>Hessisches Staatsarchiv Marburg</t>
  </si>
  <si>
    <t>Friedrichsplatz 15</t>
  </si>
  <si>
    <t>6531</t>
  </si>
  <si>
    <t>Archivschule Marburg LB</t>
  </si>
  <si>
    <t xml:space="preserve">Hochschule für Archivwissenschaften </t>
  </si>
  <si>
    <t>Landesbetrieb nach § 26 LHO</t>
  </si>
  <si>
    <t>Bismarckstraße 32</t>
  </si>
  <si>
    <t>6535</t>
  </si>
  <si>
    <t>Verwaltung der Staatlichen Schlösser und Gärten</t>
  </si>
  <si>
    <t>-Direktion und Hauptverwaltung-</t>
  </si>
  <si>
    <t>Direktion- und Hauptverwaltung</t>
  </si>
  <si>
    <t>Schloß</t>
  </si>
  <si>
    <t>6535_1</t>
  </si>
  <si>
    <t>Außenstelle - Schloss und Schlosspark Bad Homburg v.d.H.</t>
  </si>
  <si>
    <t xml:space="preserve">Schloss </t>
  </si>
  <si>
    <t xml:space="preserve">Bad Homburg v. d. Höhe </t>
  </si>
  <si>
    <t>6535_2</t>
  </si>
  <si>
    <t>Außenstelle - Schloss und Schloßpark Steinau an der Straße</t>
  </si>
  <si>
    <t>Schloss Steinau an der Straße</t>
  </si>
  <si>
    <t xml:space="preserve">Steinau an der Straße </t>
  </si>
  <si>
    <t>6535_3</t>
  </si>
  <si>
    <t>Außenstelle - Schloss und Schlossgarten Weilburg a.d.L.</t>
  </si>
  <si>
    <t xml:space="preserve">Schlossplatz 3 </t>
  </si>
  <si>
    <t xml:space="preserve">Weilburg </t>
  </si>
  <si>
    <t>6535_4</t>
  </si>
  <si>
    <t>Außenstelle Darmstadt/Bensheim - Prinz-Georg-Garten Darmstadt</t>
  </si>
  <si>
    <t>Schlossgartenstraße 6 b</t>
  </si>
  <si>
    <t xml:space="preserve">Darmstadt </t>
  </si>
  <si>
    <t>6535_5</t>
  </si>
  <si>
    <t>Außenstelle Darmstadt/Bensheim - Staatspark Fürstenlager Bensheim-Auerbach</t>
  </si>
  <si>
    <t xml:space="preserve">Schlossgartenstr. 6 b </t>
  </si>
  <si>
    <t>6535_6</t>
  </si>
  <si>
    <t xml:space="preserve">Außenstelle Hanau, Gelnhausen - Staatspark Wilhelmsbad </t>
  </si>
  <si>
    <t xml:space="preserve">Parkpromenade 7 </t>
  </si>
  <si>
    <t xml:space="preserve">Hanau </t>
  </si>
  <si>
    <t>6535_7</t>
  </si>
  <si>
    <t>Außenstelle Seligenstadt - Ehemalige Bendiktinerabtei Kloster Seligenstadt</t>
  </si>
  <si>
    <t xml:space="preserve">Klosterhof 1 </t>
  </si>
  <si>
    <t xml:space="preserve">Seligenstadt </t>
  </si>
  <si>
    <t>6537</t>
  </si>
  <si>
    <t>Hessisches Landesarchiv</t>
  </si>
  <si>
    <t>6552</t>
  </si>
  <si>
    <t>Hessisches Landesmuseum Darmstadt</t>
  </si>
  <si>
    <t>Friedensplatz 1</t>
  </si>
  <si>
    <t>6554</t>
  </si>
  <si>
    <t>Museumslandschaft Hessen Kassel</t>
  </si>
  <si>
    <t>Schloss Wilhelmshöhe</t>
  </si>
  <si>
    <t>Schlosspark 1</t>
  </si>
  <si>
    <t>6555</t>
  </si>
  <si>
    <t>Staatstheater Darmstadt</t>
  </si>
  <si>
    <t>Georg-Büchner-Platz 1</t>
  </si>
  <si>
    <t>6556</t>
  </si>
  <si>
    <t>Staatstheater Kassel</t>
  </si>
  <si>
    <t>6557</t>
  </si>
  <si>
    <t>Hessisches Staatstheater Wiesbaden</t>
  </si>
  <si>
    <t>Christian-Zais-Straße 3</t>
  </si>
  <si>
    <t>6558</t>
  </si>
  <si>
    <t>Hessisches Landesamt für geschichtliche Landeskunde</t>
  </si>
  <si>
    <t>Wilhelm-Röpke-Straße 6 C</t>
  </si>
  <si>
    <t>6562</t>
  </si>
  <si>
    <t>Hessische Landesstelle für Technologiefortbildung</t>
  </si>
  <si>
    <t>Darmstädter Straße 90</t>
  </si>
  <si>
    <t>6583</t>
  </si>
  <si>
    <t>Technische Hochschule Mittelhessen</t>
  </si>
  <si>
    <t>Wiesenstraße 14</t>
  </si>
  <si>
    <t>6584</t>
  </si>
  <si>
    <t>Technische Hochschule Mittelhessen - University of Applied Sciences</t>
  </si>
  <si>
    <t>Standort Friedberg</t>
  </si>
  <si>
    <t>Wilhelm-Leuschner-Straße 13</t>
  </si>
  <si>
    <t>6593</t>
  </si>
  <si>
    <t>Museum Wiesbaden</t>
  </si>
  <si>
    <t>Friedrich-Ebert-Allee 2</t>
  </si>
  <si>
    <t>8010</t>
  </si>
  <si>
    <t>Staatliches Schulamt für den Landkreis Fulda</t>
  </si>
  <si>
    <t>Josefstraße 22-26</t>
  </si>
  <si>
    <t>8030</t>
  </si>
  <si>
    <t>Staatliches Schulamt für den Landkreis Hersfeld-Rotenburg und den Werra-Meißner-Kreis</t>
  </si>
  <si>
    <t>Rathausstraße 8</t>
  </si>
  <si>
    <t>8070</t>
  </si>
  <si>
    <t>Staatliches Schulamt für den Landkreis und die Stadt Kassel</t>
  </si>
  <si>
    <t>Wilhelmshöher Allee 64-66</t>
  </si>
  <si>
    <t>8090</t>
  </si>
  <si>
    <t>Staatliches Schulamt für den Schwalm-Eder-Kreis und den Landkreis Waldeck-Frankenberg</t>
  </si>
  <si>
    <t>Am Hospital 9</t>
  </si>
  <si>
    <t>9502</t>
  </si>
  <si>
    <t>Hessische Lehrkräfteakademie</t>
  </si>
  <si>
    <t>Studienseminar für  Gymnasien in Darmstadt</t>
  </si>
  <si>
    <t>9503</t>
  </si>
  <si>
    <t>Studienseminar  für Gymnasien in Frankfurt</t>
  </si>
  <si>
    <t>9505</t>
  </si>
  <si>
    <t>Studienseminar III für Gymnasien in Oberursel</t>
  </si>
  <si>
    <t>Karl Hermann Flach-Straße 15 b</t>
  </si>
  <si>
    <t>9506</t>
  </si>
  <si>
    <t>Studienseminar für  Gymnasien in Offenbach</t>
  </si>
  <si>
    <t>9507</t>
  </si>
  <si>
    <t>Studienseminar für  Gymnasien in Wiesbaden</t>
  </si>
  <si>
    <t>Walter Hallstein-Straße 3 - 5</t>
  </si>
  <si>
    <t>9509</t>
  </si>
  <si>
    <t>Studienseminar für berufliche Schulen in Darmstadt</t>
  </si>
  <si>
    <t>9510</t>
  </si>
  <si>
    <t>Studienseminar  für berufliche Schulen in Frankfurt</t>
  </si>
  <si>
    <t>9512</t>
  </si>
  <si>
    <t>Studienseminar für berufliche Schulen in Wiesbaden</t>
  </si>
  <si>
    <t>9513</t>
  </si>
  <si>
    <t>Studienseminar f. Grund-/Haupt./Real-u. Fördersch. Wiesbaden</t>
  </si>
  <si>
    <t>Walter-Hallstein-Straße 3 - 5</t>
  </si>
  <si>
    <t>9515</t>
  </si>
  <si>
    <t>Studienseminar f. Grund-/Haupt./Real-u. Fördersch. Rüsselsheim</t>
  </si>
  <si>
    <t>Walter Flex-Straße 60 - 62</t>
  </si>
  <si>
    <t>9517</t>
  </si>
  <si>
    <t>Studienseminar f. Grund-/Haupt./Real-u. Fördersch. Friedberg</t>
  </si>
  <si>
    <t>9518</t>
  </si>
  <si>
    <t>Studienseminar  f. Grund-/Haupt./Real-u. Fördersch. FFM</t>
  </si>
  <si>
    <t>9520</t>
  </si>
  <si>
    <t>Studienseminar f. Grund-/Haupt./Real-u. Fördersch. Hanau</t>
  </si>
  <si>
    <t>9522</t>
  </si>
  <si>
    <t>Studienseminar f. Grund-/Haupt./Real-u. Fördersch. Offenbach</t>
  </si>
  <si>
    <t>9525</t>
  </si>
  <si>
    <t>Studienseminar f. Grund-/Haupt./Real-u. Fördersch. Darmstadt</t>
  </si>
  <si>
    <t>9527</t>
  </si>
  <si>
    <t>Studienseminar f. Grund-/Haupt./Real-u. Fördersch. Heppenheim</t>
  </si>
  <si>
    <t>Weiherhausstraße 8 c</t>
  </si>
  <si>
    <t>9531</t>
  </si>
  <si>
    <t>Studienseminar für Gymnasien in Heppenheim</t>
  </si>
  <si>
    <t>9600</t>
  </si>
  <si>
    <t>Studienseminar für Gymnasien in Gießen</t>
  </si>
  <si>
    <t>Schubertstraße 60 Haus 15</t>
  </si>
  <si>
    <t>9601</t>
  </si>
  <si>
    <t>Studienseminar für berufliche Schulen Gießen</t>
  </si>
  <si>
    <t>Schubertstraße 60, Haus 15</t>
  </si>
  <si>
    <t>9603</t>
  </si>
  <si>
    <t>Studienseminar f. Grund-/Haupt./Real-u. Fördersch. Wetzlar</t>
  </si>
  <si>
    <t>Brühlsbachstr. 15</t>
  </si>
  <si>
    <t>9604</t>
  </si>
  <si>
    <t>Studienseminar f. Grund-/Haupt./Real-u. Fördersch. Gießen</t>
  </si>
  <si>
    <t>Schubertstraße 60, Haus Nr. 15</t>
  </si>
  <si>
    <t>9608</t>
  </si>
  <si>
    <t>Studienseminar für Gymnasien in Marburg</t>
  </si>
  <si>
    <t>Robert-Kochstraße 17</t>
  </si>
  <si>
    <t>9609</t>
  </si>
  <si>
    <t>Studienseminar f. Grund-/Haupt./Real-u. Fördersch. Marburg</t>
  </si>
  <si>
    <t>9630</t>
  </si>
  <si>
    <t>Studienseminar für Gymnasien in Fulda</t>
  </si>
  <si>
    <t>9631</t>
  </si>
  <si>
    <t>Studienseminar  für Gymnasien in Kassel</t>
  </si>
  <si>
    <t>9634</t>
  </si>
  <si>
    <t>Studienseminar für berufliche Schulen in Kassel</t>
  </si>
  <si>
    <t>9634_1</t>
  </si>
  <si>
    <t>Außenstelle Fulda</t>
  </si>
  <si>
    <t>9635</t>
  </si>
  <si>
    <t>Studienseminar f. Grund-/Haupt./Real-u. Fördersch. Kassel</t>
  </si>
  <si>
    <t>9638</t>
  </si>
  <si>
    <t>Studienseminar f. Grund-/Haupt./Real-u. Fördersch. Eschwege</t>
  </si>
  <si>
    <t>Werragasse 1</t>
  </si>
  <si>
    <t>9638_1</t>
  </si>
  <si>
    <t>Außenstelle Bad Hersfeld</t>
  </si>
  <si>
    <t>Im Stift 9</t>
  </si>
  <si>
    <t>9640</t>
  </si>
  <si>
    <t>Studienseminar f. Grund-/Haupt./Real-u. Fördersch. Fulda</t>
  </si>
  <si>
    <t>Josefstraße 22 - 26</t>
  </si>
  <si>
    <t>9642</t>
  </si>
  <si>
    <t>Studienseminar f. Grund-/Haupt./Real-u. Fördersch. Fritzlar</t>
  </si>
  <si>
    <t>3100</t>
  </si>
  <si>
    <t>Meisterschule</t>
  </si>
  <si>
    <t>Herbert-von-Meister-Straße 5</t>
  </si>
  <si>
    <t>Frankfurt a. M.</t>
  </si>
  <si>
    <t>3101</t>
  </si>
  <si>
    <t>Minna-Specht-Schule</t>
  </si>
  <si>
    <t>Hans-Pfitzner-Straße 18</t>
  </si>
  <si>
    <t>3102</t>
  </si>
  <si>
    <t>Münzenbergerschule</t>
  </si>
  <si>
    <t>Engelthaler Straße 34</t>
  </si>
  <si>
    <t>3103</t>
  </si>
  <si>
    <t>Niddaschule</t>
  </si>
  <si>
    <t>Oeserstraße 2</t>
  </si>
  <si>
    <t>3104</t>
  </si>
  <si>
    <t>Pestalozzischule</t>
  </si>
  <si>
    <t>Vatterstraße 1</t>
  </si>
  <si>
    <t>3105</t>
  </si>
  <si>
    <t>Riedhofschule</t>
  </si>
  <si>
    <t>Riedhofweg 15-19</t>
  </si>
  <si>
    <t>3106</t>
  </si>
  <si>
    <t>Robert-Blum-Schule</t>
  </si>
  <si>
    <t>Gerlachstraße 1</t>
  </si>
  <si>
    <t>3107</t>
  </si>
  <si>
    <t>Robert-Schumann-Schule</t>
  </si>
  <si>
    <t>Heddernheimer Kirchstraße 13</t>
  </si>
  <si>
    <t>3108</t>
  </si>
  <si>
    <t>Sophienschule</t>
  </si>
  <si>
    <t>Falkstraße 60</t>
  </si>
  <si>
    <t>3109</t>
  </si>
  <si>
    <t>Walter-Kolb-Schule</t>
  </si>
  <si>
    <t>Sossenheimer Weg 50-54</t>
  </si>
  <si>
    <t>3111</t>
  </si>
  <si>
    <t>Gruneliusschule</t>
  </si>
  <si>
    <t>Wiener Straße 13</t>
  </si>
  <si>
    <t>3112</t>
  </si>
  <si>
    <t>Heinrich-Kromer-Schule</t>
  </si>
  <si>
    <t>Niederurseler Landstr. 58-60</t>
  </si>
  <si>
    <t>3113</t>
  </si>
  <si>
    <t>Holzhausenschule</t>
  </si>
  <si>
    <t>Bremer Straße 25</t>
  </si>
  <si>
    <t>3114</t>
  </si>
  <si>
    <t>Hostatoschule</t>
  </si>
  <si>
    <t>Hostatostraße 38</t>
  </si>
  <si>
    <t>3115</t>
  </si>
  <si>
    <t>Käthe-Kollwitz-Schule</t>
  </si>
  <si>
    <t>West-Höchster-Straße 103</t>
  </si>
  <si>
    <t>3116</t>
  </si>
  <si>
    <t>Karl-von-Ibell-Schule</t>
  </si>
  <si>
    <t>Schmalkaldener Str. 8</t>
  </si>
  <si>
    <t>3117</t>
  </si>
  <si>
    <t>Karmeliterschule</t>
  </si>
  <si>
    <t>Moselstraße 11</t>
  </si>
  <si>
    <t>3118</t>
  </si>
  <si>
    <t>Kerschensteinerschule</t>
  </si>
  <si>
    <t>Am Spritzenhaus 2</t>
  </si>
  <si>
    <t>3120</t>
  </si>
  <si>
    <t>Ludwig-Richter-Schule</t>
  </si>
  <si>
    <t>Hinter Den Ulmen 10</t>
  </si>
  <si>
    <t>3121</t>
  </si>
  <si>
    <t>Günderrode-Schule</t>
  </si>
  <si>
    <t>Hufnagelstraße 25</t>
  </si>
  <si>
    <t>3122</t>
  </si>
  <si>
    <t>Goldsteinschule</t>
  </si>
  <si>
    <t>Am Wiesenhof 109</t>
  </si>
  <si>
    <t>3123</t>
  </si>
  <si>
    <t>Ackermannschule</t>
  </si>
  <si>
    <t>Ackermannstraße 37</t>
  </si>
  <si>
    <t>3124</t>
  </si>
  <si>
    <t>Adolf-Reichwein-Schule</t>
  </si>
  <si>
    <t>Lenzenbergstraße 70</t>
  </si>
  <si>
    <t>3125</t>
  </si>
  <si>
    <t>Albert-Schweitzer-Schule</t>
  </si>
  <si>
    <t>Berkersheimer Weg 26</t>
  </si>
  <si>
    <t>3127</t>
  </si>
  <si>
    <t>August-Gräser-Schule</t>
  </si>
  <si>
    <t>Gerolsteiner Straße 2</t>
  </si>
  <si>
    <t>3128</t>
  </si>
  <si>
    <t>August-Jaspert-Schule</t>
  </si>
  <si>
    <t>Harheimer Weg 16</t>
  </si>
  <si>
    <t>3129</t>
  </si>
  <si>
    <t>Berthold-Otto-Schule</t>
  </si>
  <si>
    <t>Kiefernstraße 18 A</t>
  </si>
  <si>
    <t>3130</t>
  </si>
  <si>
    <t>Elsa-Brändström-Schule</t>
  </si>
  <si>
    <t>Lindenstraße 2</t>
  </si>
  <si>
    <t>3131</t>
  </si>
  <si>
    <t>Engelbert-Humperdinck-Schule</t>
  </si>
  <si>
    <t>Wolfsgangstraße 106</t>
  </si>
  <si>
    <t>3132</t>
  </si>
  <si>
    <t>Franckeschule</t>
  </si>
  <si>
    <t>Falkstraße 71</t>
  </si>
  <si>
    <t>3133</t>
  </si>
  <si>
    <t>Friedrich-Fröbel-Schule</t>
  </si>
  <si>
    <t>Else-Alken-Straße 3</t>
  </si>
  <si>
    <t>3134</t>
  </si>
  <si>
    <t>Friedrich-List-Schule</t>
  </si>
  <si>
    <t>Heusingerstraße 14</t>
  </si>
  <si>
    <t>3135</t>
  </si>
  <si>
    <t>Dahlmannschule</t>
  </si>
  <si>
    <t>Luxemburgerallee 24</t>
  </si>
  <si>
    <t>3136</t>
  </si>
  <si>
    <t>Diesterwegschule</t>
  </si>
  <si>
    <t>Am Mühlgarten 5-7</t>
  </si>
  <si>
    <t>3137</t>
  </si>
  <si>
    <t>Ebelfeldschule</t>
  </si>
  <si>
    <t>Praunheimer Hohl 4</t>
  </si>
  <si>
    <t>3138</t>
  </si>
  <si>
    <t>Eichendorffschule</t>
  </si>
  <si>
    <t>Waldschulstraße 83</t>
  </si>
  <si>
    <t>3142</t>
  </si>
  <si>
    <t>Salzmannschule</t>
  </si>
  <si>
    <t>Schwanheimer Straße 23</t>
  </si>
  <si>
    <t>3143</t>
  </si>
  <si>
    <t>Schwanthalerschule</t>
  </si>
  <si>
    <t>Schwanthaler Straße 63</t>
  </si>
  <si>
    <t>3148</t>
  </si>
  <si>
    <t>Mühlbergschule</t>
  </si>
  <si>
    <t>Seehofstraße 45</t>
  </si>
  <si>
    <t>3149</t>
  </si>
  <si>
    <t>Römerstadtschule</t>
  </si>
  <si>
    <t>In Der Römerstadt 120 E</t>
  </si>
  <si>
    <t>3150</t>
  </si>
  <si>
    <t>Schwarzburgschule</t>
  </si>
  <si>
    <t>Lenaustraße 81</t>
  </si>
  <si>
    <t>3151</t>
  </si>
  <si>
    <t>Textorschule</t>
  </si>
  <si>
    <t>Textorstraße 104</t>
  </si>
  <si>
    <t>3152</t>
  </si>
  <si>
    <t>Theobald-Ziegler-Schule</t>
  </si>
  <si>
    <t>Theobald-Ziegler-Straße 10</t>
  </si>
  <si>
    <t>3153</t>
  </si>
  <si>
    <t>Willemerschule</t>
  </si>
  <si>
    <t>Willemerstraße 12</t>
  </si>
  <si>
    <t>3154</t>
  </si>
  <si>
    <t>Zentgrafenschule</t>
  </si>
  <si>
    <t>Wilhelmshöher Straße 124</t>
  </si>
  <si>
    <t>3155</t>
  </si>
  <si>
    <t>Erich Kästner Schule</t>
  </si>
  <si>
    <t>Praunheimer Weg 44</t>
  </si>
  <si>
    <t>3156</t>
  </si>
  <si>
    <t>Brentanoschule</t>
  </si>
  <si>
    <t>Biedenkopfer Weg 33</t>
  </si>
  <si>
    <t>3158</t>
  </si>
  <si>
    <t>Ludwig-Weber-Schule</t>
  </si>
  <si>
    <t>Paul-Kirchhof-Platz 13</t>
  </si>
  <si>
    <t>3159</t>
  </si>
  <si>
    <t>Heinrich-Seliger-Schule</t>
  </si>
  <si>
    <t>Mierendorffstraße 8</t>
  </si>
  <si>
    <t>3160</t>
  </si>
  <si>
    <t>Hellerhofschule</t>
  </si>
  <si>
    <t>Idsteiner Straße 47</t>
  </si>
  <si>
    <t>3161</t>
  </si>
  <si>
    <t>Kirchnerschule</t>
  </si>
  <si>
    <t>Berger Straße 268</t>
  </si>
  <si>
    <t>3162</t>
  </si>
  <si>
    <t>Liebfrauenschule</t>
  </si>
  <si>
    <t>Schäfergasse 23</t>
  </si>
  <si>
    <t>3163</t>
  </si>
  <si>
    <t>Linnéschule</t>
  </si>
  <si>
    <t>Linnestraße 18-20</t>
  </si>
  <si>
    <t>3164</t>
  </si>
  <si>
    <t>Merianschule</t>
  </si>
  <si>
    <t>Burgstraße 21</t>
  </si>
  <si>
    <t>3165</t>
  </si>
  <si>
    <t>Albrecht-Dürer-Schule</t>
  </si>
  <si>
    <t>Sossenheimer Riedstraße 13</t>
  </si>
  <si>
    <t>3166</t>
  </si>
  <si>
    <t>Berkersheimer Grundschule</t>
  </si>
  <si>
    <t>Berkersheimer Untergasse 18</t>
  </si>
  <si>
    <t>3167</t>
  </si>
  <si>
    <t>Boehleschule</t>
  </si>
  <si>
    <t>Jungmannstraße 3-5</t>
  </si>
  <si>
    <t>3168</t>
  </si>
  <si>
    <t>Bonifatiusschule</t>
  </si>
  <si>
    <t>Hamburger Allee 43</t>
  </si>
  <si>
    <t>3169</t>
  </si>
  <si>
    <t>Fried-Lübbecke-Schule</t>
  </si>
  <si>
    <t>Im Uhrig 17</t>
  </si>
  <si>
    <t>3170</t>
  </si>
  <si>
    <t>Frauenhofschule</t>
  </si>
  <si>
    <t>Niederräder Landstraße 60-62</t>
  </si>
  <si>
    <t>3171</t>
  </si>
  <si>
    <t>Freiligrathschule</t>
  </si>
  <si>
    <t>Fachfeldstraße 32</t>
  </si>
  <si>
    <t>3172</t>
  </si>
  <si>
    <t>Fridtjof-Nansen-Schule</t>
  </si>
  <si>
    <t>Dürkheimer Straße 47</t>
  </si>
  <si>
    <t>3173</t>
  </si>
  <si>
    <t>Comeniusschule</t>
  </si>
  <si>
    <t>Burgstraße 59</t>
  </si>
  <si>
    <t>3174</t>
  </si>
  <si>
    <t>Uhlandschule</t>
  </si>
  <si>
    <t>Ostendstraße 35</t>
  </si>
  <si>
    <t>3176</t>
  </si>
  <si>
    <t>Kleebachschule</t>
  </si>
  <si>
    <t>Hüttenbergstraße 23</t>
  </si>
  <si>
    <t>3177</t>
  </si>
  <si>
    <t>Hedwig-Burgheim-Schule</t>
  </si>
  <si>
    <t>Grossen-Busecker Straße 20</t>
  </si>
  <si>
    <t>3178</t>
  </si>
  <si>
    <t>Isaak-Emil-Lichtigfeld-Schule</t>
  </si>
  <si>
    <t>Hebelstraße 15-19</t>
  </si>
  <si>
    <t>3179</t>
  </si>
  <si>
    <t>Konrad-Haenisch-Schule</t>
  </si>
  <si>
    <t>Lauterbacher Straße 2</t>
  </si>
  <si>
    <t>3180</t>
  </si>
  <si>
    <t>Eduard-Spranger-Schule</t>
  </si>
  <si>
    <t>Schaumburger Straße 66-68</t>
  </si>
  <si>
    <t>3181</t>
  </si>
  <si>
    <t>Carlo-Mierendorff-Schule</t>
  </si>
  <si>
    <t>Gravensteiner Platz 2</t>
  </si>
  <si>
    <t>3184</t>
  </si>
  <si>
    <t>Freiherr-vom-Stein-Schule</t>
  </si>
  <si>
    <t>Adolfstraße 22</t>
  </si>
  <si>
    <t>Eltville</t>
  </si>
  <si>
    <t>3185</t>
  </si>
  <si>
    <t>Sonnenblumen-Schule</t>
  </si>
  <si>
    <t>Ringstraße  25</t>
  </si>
  <si>
    <t>3186</t>
  </si>
  <si>
    <t>Emely-Salzig-Schule</t>
  </si>
  <si>
    <t>Winkeler Straße 87</t>
  </si>
  <si>
    <t>3187</t>
  </si>
  <si>
    <t>John-Sutton-Schule</t>
  </si>
  <si>
    <t>Neue Heimat  15</t>
  </si>
  <si>
    <t>Kiedrich</t>
  </si>
  <si>
    <t>3188</t>
  </si>
  <si>
    <t>Wisperschule</t>
  </si>
  <si>
    <t>Schauerweg  2 A</t>
  </si>
  <si>
    <t>Lorch</t>
  </si>
  <si>
    <t>3189</t>
  </si>
  <si>
    <t>Walluftalschule</t>
  </si>
  <si>
    <t>Hohlweg  45</t>
  </si>
  <si>
    <t>Walluf</t>
  </si>
  <si>
    <t>3190</t>
  </si>
  <si>
    <t>Reformschule Rheingau</t>
  </si>
  <si>
    <t>Schulstraße 17</t>
  </si>
  <si>
    <t>Oestrich-Winkel</t>
  </si>
  <si>
    <t>3191</t>
  </si>
  <si>
    <t>Otfried Preußler-Schule</t>
  </si>
  <si>
    <t>Hauptstraße 27</t>
  </si>
  <si>
    <t>3192</t>
  </si>
  <si>
    <t>Hildegardisschule</t>
  </si>
  <si>
    <t>Breslauer Straße 53</t>
  </si>
  <si>
    <t>Rüdesheim</t>
  </si>
  <si>
    <t>3193</t>
  </si>
  <si>
    <t>Pfingstbachschule</t>
  </si>
  <si>
    <t>3195</t>
  </si>
  <si>
    <t>Grundschule Hallgarten</t>
  </si>
  <si>
    <t>Rosentalstraße  35</t>
  </si>
  <si>
    <t>3196</t>
  </si>
  <si>
    <t>Waldbachschule</t>
  </si>
  <si>
    <t>Hallgartener Straße  2</t>
  </si>
  <si>
    <t>3197</t>
  </si>
  <si>
    <t>Johannes-de-Laspée-Schule</t>
  </si>
  <si>
    <t>Niklas-Vogt-Straße 3</t>
  </si>
  <si>
    <t>3201</t>
  </si>
  <si>
    <t>Andersenschule</t>
  </si>
  <si>
    <t>Brandenburgerstraße 74</t>
  </si>
  <si>
    <t>3202</t>
  </si>
  <si>
    <t>Christian-Morgenstern-Schule</t>
  </si>
  <si>
    <t>Vogelsbergstraße 50</t>
  </si>
  <si>
    <t>3204</t>
  </si>
  <si>
    <t>Bessunger Schule</t>
  </si>
  <si>
    <t>Ludwigshöhstraße 10</t>
  </si>
  <si>
    <t>3205</t>
  </si>
  <si>
    <t>Astrid-Lindgren-Schule</t>
  </si>
  <si>
    <t>Stadtweg 1</t>
  </si>
  <si>
    <t>3209</t>
  </si>
  <si>
    <t>Elly-Heuss-Knapp-Schule</t>
  </si>
  <si>
    <t>Kohlbergweg  1</t>
  </si>
  <si>
    <t>3210</t>
  </si>
  <si>
    <t>Erich-Kästner-Schule</t>
  </si>
  <si>
    <t>Bartningstraße 33</t>
  </si>
  <si>
    <t>3211</t>
  </si>
  <si>
    <t>Frankensteinschule</t>
  </si>
  <si>
    <t>Heinrich-Delp-Straße 187</t>
  </si>
  <si>
    <t>3212</t>
  </si>
  <si>
    <t>Friedrich-Ebert-Schule</t>
  </si>
  <si>
    <t>Pulverhäuserweg  31</t>
  </si>
  <si>
    <t>3213</t>
  </si>
  <si>
    <t>Goetheschule</t>
  </si>
  <si>
    <t>Viktoriastraße  31</t>
  </si>
  <si>
    <t>3214</t>
  </si>
  <si>
    <t>Gutenbergschule</t>
  </si>
  <si>
    <t>Gabelsbergerstraße 4-8</t>
  </si>
  <si>
    <t>3215</t>
  </si>
  <si>
    <t>Heinrich-Heine-Schule</t>
  </si>
  <si>
    <t>Moltkestraße  18 A</t>
  </si>
  <si>
    <t>3216</t>
  </si>
  <si>
    <t>Heinrich-Hoffmann-Schule</t>
  </si>
  <si>
    <t>Heinrichstraße  78</t>
  </si>
  <si>
    <t>3217</t>
  </si>
  <si>
    <t>Koblenzer Straße 8</t>
  </si>
  <si>
    <t>3219</t>
  </si>
  <si>
    <t>Ludwig-Schwamb-Schule</t>
  </si>
  <si>
    <t>Nussbaumallee 6</t>
  </si>
  <si>
    <t>3221</t>
  </si>
  <si>
    <t>Schillerschule</t>
  </si>
  <si>
    <t>Müllerstraße 11-13</t>
  </si>
  <si>
    <t>3223</t>
  </si>
  <si>
    <t>Wilhelm-Busch-Schule</t>
  </si>
  <si>
    <t>Wilhelm-Busch-Weg 6</t>
  </si>
  <si>
    <t>3224</t>
  </si>
  <si>
    <t>Wilhelm-Hauff-Schule</t>
  </si>
  <si>
    <t>Stresemannstraße 5</t>
  </si>
  <si>
    <t>3225</t>
  </si>
  <si>
    <t>Wilhelm-Leuschner-Schule</t>
  </si>
  <si>
    <t>Bessunger Straße 195</t>
  </si>
  <si>
    <t>3227</t>
  </si>
  <si>
    <t>Georg-Büchner-Schule</t>
  </si>
  <si>
    <t>Egerländer Straße 5</t>
  </si>
  <si>
    <t>3228</t>
  </si>
  <si>
    <t>Goetheschule Gießen</t>
  </si>
  <si>
    <t>Westanlage  43</t>
  </si>
  <si>
    <t>3229</t>
  </si>
  <si>
    <t>Grundschule Gießen-West</t>
  </si>
  <si>
    <t>Paul-Schneider-Straße 87</t>
  </si>
  <si>
    <t>3230</t>
  </si>
  <si>
    <t>Sandfeldschule</t>
  </si>
  <si>
    <t>Mildred-Harnack-Weg  37</t>
  </si>
  <si>
    <t>3231</t>
  </si>
  <si>
    <t>Spitzwegring 131</t>
  </si>
  <si>
    <t>3232</t>
  </si>
  <si>
    <t>Ludwig-Uhland-Schule</t>
  </si>
  <si>
    <t>Aulweg  120</t>
  </si>
  <si>
    <t>3233</t>
  </si>
  <si>
    <t>Pestalozzischule Gießen</t>
  </si>
  <si>
    <t>Pestalozzistraße 40</t>
  </si>
  <si>
    <t>3235</t>
  </si>
  <si>
    <t>Anne-Frank-Schule</t>
  </si>
  <si>
    <t>Freigerichtstr. 41-47</t>
  </si>
  <si>
    <t>3236</t>
  </si>
  <si>
    <t>Brüder-Grimm-Schule</t>
  </si>
  <si>
    <t>Stresemannstr. 10</t>
  </si>
  <si>
    <t>3237</t>
  </si>
  <si>
    <t>Gebeschusschule</t>
  </si>
  <si>
    <t>Friedrich-Engels-Str. 19</t>
  </si>
  <si>
    <t>3239</t>
  </si>
  <si>
    <t>Ramsaystr. 12</t>
  </si>
  <si>
    <t>3240</t>
  </si>
  <si>
    <t>Tümpelgarten-Schule</t>
  </si>
  <si>
    <t>Akazienweg 1</t>
  </si>
  <si>
    <t>3241</t>
  </si>
  <si>
    <t>Wilhelm-Geibel-Schule</t>
  </si>
  <si>
    <t>Kleinfellerstr. 2</t>
  </si>
  <si>
    <t>3242</t>
  </si>
  <si>
    <t>Eberhard-von-Rochow-Straße 43</t>
  </si>
  <si>
    <t>Offenbach</t>
  </si>
  <si>
    <t>3243</t>
  </si>
  <si>
    <t>Grundschule Buchhügel</t>
  </si>
  <si>
    <t>Goerdelerstraße 131</t>
  </si>
  <si>
    <t>3244</t>
  </si>
  <si>
    <t>Bachschule</t>
  </si>
  <si>
    <t>Friedensstraße  81</t>
  </si>
  <si>
    <t>3245</t>
  </si>
  <si>
    <t>Beethovenschule</t>
  </si>
  <si>
    <t>Beethovenstraße 39</t>
  </si>
  <si>
    <t>3246</t>
  </si>
  <si>
    <t>Bleichstraße 8</t>
  </si>
  <si>
    <t>3247</t>
  </si>
  <si>
    <t>Ernst-Reuter-Schule</t>
  </si>
  <si>
    <t>Bürgeler Str. 60</t>
  </si>
  <si>
    <t>3248</t>
  </si>
  <si>
    <t>Am Wiesengrund 43</t>
  </si>
  <si>
    <t>3249</t>
  </si>
  <si>
    <t>Geschwister-Scholl-Schule</t>
  </si>
  <si>
    <t>Erich-Ollenhauer-Straße 1</t>
  </si>
  <si>
    <t>3250</t>
  </si>
  <si>
    <t>Bernardstraße 68-72</t>
  </si>
  <si>
    <t>3251</t>
  </si>
  <si>
    <t>Humboldtschule</t>
  </si>
  <si>
    <t>Humboldtstraße 30</t>
  </si>
  <si>
    <t>3253</t>
  </si>
  <si>
    <t>Mathildenschule</t>
  </si>
  <si>
    <t>Mathildenstraße 30</t>
  </si>
  <si>
    <t>3255</t>
  </si>
  <si>
    <t>Schule Bieber</t>
  </si>
  <si>
    <t>Mauerfeldstraße  4</t>
  </si>
  <si>
    <t>3256</t>
  </si>
  <si>
    <t>Stiftstraße 25</t>
  </si>
  <si>
    <t>3257</t>
  </si>
  <si>
    <t>Waldschule Tempelsee</t>
  </si>
  <si>
    <t>Brunnenweg  105</t>
  </si>
  <si>
    <t>3259</t>
  </si>
  <si>
    <t>Adalbert-Stifter-Schule</t>
  </si>
  <si>
    <t>Brunhildenstraße 2</t>
  </si>
  <si>
    <t>3262</t>
  </si>
  <si>
    <t>Anton-Gruner-Schule</t>
  </si>
  <si>
    <t>Lehrstraße  10</t>
  </si>
  <si>
    <t>3263</t>
  </si>
  <si>
    <t>Blücherschule</t>
  </si>
  <si>
    <t>Blücherplatz  1</t>
  </si>
  <si>
    <t>3264</t>
  </si>
  <si>
    <t>Schiersteiner Straße 34</t>
  </si>
  <si>
    <t>3265</t>
  </si>
  <si>
    <t>Herrenstraße 70</t>
  </si>
  <si>
    <t>3266</t>
  </si>
  <si>
    <t>Waldstraße  52</t>
  </si>
  <si>
    <t>3267</t>
  </si>
  <si>
    <t>Zehntenhofstraße 20</t>
  </si>
  <si>
    <t>3268</t>
  </si>
  <si>
    <t>Ernst-Göbel-Schule</t>
  </si>
  <si>
    <t>Hesslocher Straße 29</t>
  </si>
  <si>
    <t>3269</t>
  </si>
  <si>
    <t>Wilhelm-Tropp-Straße 26</t>
  </si>
  <si>
    <t>3270</t>
  </si>
  <si>
    <t>Friedrich-Ludwig-Jahn-Schule</t>
  </si>
  <si>
    <t>Karlstraße  21-25</t>
  </si>
  <si>
    <t>3271</t>
  </si>
  <si>
    <t>Friedrich-von-Schiller-Schule</t>
  </si>
  <si>
    <t>Lorcher Straße  10</t>
  </si>
  <si>
    <t>3272</t>
  </si>
  <si>
    <t>Fritz-Gansberg-Schule</t>
  </si>
  <si>
    <t>Bierstadter Straße  11</t>
  </si>
  <si>
    <t>3274</t>
  </si>
  <si>
    <t>Goethestraße  6-8</t>
  </si>
  <si>
    <t>3275</t>
  </si>
  <si>
    <t>Gustav-Stresemann-Schule</t>
  </si>
  <si>
    <t>Ludwigsplatz 14</t>
  </si>
  <si>
    <t>3276</t>
  </si>
  <si>
    <t>Hafenschule</t>
  </si>
  <si>
    <t>Zehntenhofstraße 6</t>
  </si>
  <si>
    <t>3277</t>
  </si>
  <si>
    <t>Hebbelschule</t>
  </si>
  <si>
    <t>Raabestraße  2</t>
  </si>
  <si>
    <t>3278</t>
  </si>
  <si>
    <t>Integrierte Gesamtschule Rheingauviertel</t>
  </si>
  <si>
    <t>Lorcher Straße  12</t>
  </si>
  <si>
    <t>3279</t>
  </si>
  <si>
    <t>Hermann-Ehlers-Schule</t>
  </si>
  <si>
    <t>Tempelhofer Straße  57</t>
  </si>
  <si>
    <t>3280</t>
  </si>
  <si>
    <t>Grundschule Bierstadt</t>
  </si>
  <si>
    <t>Poststraße  37</t>
  </si>
  <si>
    <t>3281</t>
  </si>
  <si>
    <t>Johannes-Maass-Schule</t>
  </si>
  <si>
    <t>Johannes-Maass-Straße 1</t>
  </si>
  <si>
    <t>3282</t>
  </si>
  <si>
    <t>Joseph-von-Eichendorff-Schule</t>
  </si>
  <si>
    <t>Otto-Reutter-Straße  5</t>
  </si>
  <si>
    <t>3283</t>
  </si>
  <si>
    <t>Justus-von-Liebig-Schule</t>
  </si>
  <si>
    <t>Lilienthalstraße 11</t>
  </si>
  <si>
    <t>3285</t>
  </si>
  <si>
    <t>Kohlheckschule</t>
  </si>
  <si>
    <t>Kohlheckstraße  43</t>
  </si>
  <si>
    <t>3286</t>
  </si>
  <si>
    <t>Konrad-Duden-Schule</t>
  </si>
  <si>
    <t>Am Schlossberg  22</t>
  </si>
  <si>
    <t>3288</t>
  </si>
  <si>
    <t>Ludwig-Beck-Schule</t>
  </si>
  <si>
    <t>Wörther-See-Straße 8</t>
  </si>
  <si>
    <t>3290</t>
  </si>
  <si>
    <t>Otto-Stückrath-Schule</t>
  </si>
  <si>
    <t>Albert-Schweitzer-Allee 40</t>
  </si>
  <si>
    <t>3291</t>
  </si>
  <si>
    <t>Philipp-Reis-Schule</t>
  </si>
  <si>
    <t>Mühlborngasse 17</t>
  </si>
  <si>
    <t>3292</t>
  </si>
  <si>
    <t>Peter-Rosegger-Schule</t>
  </si>
  <si>
    <t>Hauptstraße  13-15</t>
  </si>
  <si>
    <t>3293</t>
  </si>
  <si>
    <t>Hubertusstraße 1-5</t>
  </si>
  <si>
    <t>3294</t>
  </si>
  <si>
    <t>Riederbergschule</t>
  </si>
  <si>
    <t>Philippsbergstraße 26-28</t>
  </si>
  <si>
    <t>3296</t>
  </si>
  <si>
    <t>Schumannstraße  18</t>
  </si>
  <si>
    <t>3297</t>
  </si>
  <si>
    <t>Mittelstufenschule Dichterviertel</t>
  </si>
  <si>
    <t>3298</t>
  </si>
  <si>
    <t>Stadtschule Alsfeld</t>
  </si>
  <si>
    <t>Volkmarstraße 6</t>
  </si>
  <si>
    <t>3300</t>
  </si>
  <si>
    <t>Gerhart-Hauptmann-Schule Alsfeld</t>
  </si>
  <si>
    <t>Landgraf-Hermann-Straße 20</t>
  </si>
  <si>
    <t>3301</t>
  </si>
  <si>
    <t>Cornelia-Funke-Schule</t>
  </si>
  <si>
    <t>Sudetenstraße 3a</t>
  </si>
  <si>
    <t>Schwalmtal</t>
  </si>
  <si>
    <t>3304</t>
  </si>
  <si>
    <t>Schulstraße 6</t>
  </si>
  <si>
    <t>Grebenau</t>
  </si>
  <si>
    <t>3305</t>
  </si>
  <si>
    <t>Mittelpunktschule Feldatal</t>
  </si>
  <si>
    <t>Alter Weg 6</t>
  </si>
  <si>
    <t>Feldatal</t>
  </si>
  <si>
    <t>3306</t>
  </si>
  <si>
    <t>Verbundschule Kirtorf/Antrifftal</t>
  </si>
  <si>
    <t>Schulstraße 5</t>
  </si>
  <si>
    <t>Kirtorf</t>
  </si>
  <si>
    <t>3309</t>
  </si>
  <si>
    <t>Pestalozzischule Gemünden</t>
  </si>
  <si>
    <t>Lindenweg 1</t>
  </si>
  <si>
    <t>Gemünden</t>
  </si>
  <si>
    <t>3311</t>
  </si>
  <si>
    <t>Grundschule Oberes Ohmtal</t>
  </si>
  <si>
    <t>Schillerstraße 60</t>
  </si>
  <si>
    <t>Mücke</t>
  </si>
  <si>
    <t>3312</t>
  </si>
  <si>
    <t>Mittelpunktschule Antrifttal</t>
  </si>
  <si>
    <t>Am Berg 3</t>
  </si>
  <si>
    <t>3316</t>
  </si>
  <si>
    <t>Nibelungenschule</t>
  </si>
  <si>
    <t>Balthasar-Neumann-Straße 14</t>
  </si>
  <si>
    <t>3318</t>
  </si>
  <si>
    <t>Eichendorff-Schule</t>
  </si>
  <si>
    <t>Schulstraße 26</t>
  </si>
  <si>
    <t>3321</t>
  </si>
  <si>
    <t>Kaiserstraße 28</t>
  </si>
  <si>
    <t>3322</t>
  </si>
  <si>
    <t>Jakobstraße 51</t>
  </si>
  <si>
    <t>3323</t>
  </si>
  <si>
    <t>Am Sportfeld 9</t>
  </si>
  <si>
    <t>3324</t>
  </si>
  <si>
    <t>Seehofschule</t>
  </si>
  <si>
    <t>Lampertheimer Straße 4</t>
  </si>
  <si>
    <t>3325</t>
  </si>
  <si>
    <t>Carl-Orff-Schule</t>
  </si>
  <si>
    <t>Almenweg 22</t>
  </si>
  <si>
    <t>Lindenfels</t>
  </si>
  <si>
    <t>3326</t>
  </si>
  <si>
    <t>Werner-von-Siemens-Schule</t>
  </si>
  <si>
    <t>Kiefernstraße 2</t>
  </si>
  <si>
    <t>Lorsch</t>
  </si>
  <si>
    <t>3331</t>
  </si>
  <si>
    <t>Schlosshofschule</t>
  </si>
  <si>
    <t>Kirchgasse 25</t>
  </si>
  <si>
    <t>Mörlenbach</t>
  </si>
  <si>
    <t>3332</t>
  </si>
  <si>
    <t>Hopfengartenweg 7</t>
  </si>
  <si>
    <t>Neckarsteinach</t>
  </si>
  <si>
    <t>3333</t>
  </si>
  <si>
    <t>Grundschule Nieder-Liebersbach</t>
  </si>
  <si>
    <t>Liebersbacher Straße 125</t>
  </si>
  <si>
    <t>Birkenau</t>
  </si>
  <si>
    <t>3334</t>
  </si>
  <si>
    <t>Steinerwaldschule</t>
  </si>
  <si>
    <t>Wormser Straße 8</t>
  </si>
  <si>
    <t>Biblis</t>
  </si>
  <si>
    <t>3338</t>
  </si>
  <si>
    <t>Felsenmeerschule</t>
  </si>
  <si>
    <t>Knodener Straße 1</t>
  </si>
  <si>
    <t>Lautertal (Odenwald)</t>
  </si>
  <si>
    <t>3340</t>
  </si>
  <si>
    <t>Dietrich-Bonhoeffer-Schule</t>
  </si>
  <si>
    <t>Brunnengasse 41</t>
  </si>
  <si>
    <t>Rimbach</t>
  </si>
  <si>
    <t>3341</t>
  </si>
  <si>
    <t>Brüder Grimm Schule Rimbach</t>
  </si>
  <si>
    <t>3344</t>
  </si>
  <si>
    <t>Daumbergschule</t>
  </si>
  <si>
    <t>Hauptstraße 381</t>
  </si>
  <si>
    <t>Gorxheimertal</t>
  </si>
  <si>
    <t>3345</t>
  </si>
  <si>
    <t>Steinachtal-Grundschule</t>
  </si>
  <si>
    <t>Hauptstraße 82</t>
  </si>
  <si>
    <t>Abtsteinach</t>
  </si>
  <si>
    <t>3347</t>
  </si>
  <si>
    <t>Grundschule Schimmeldewog</t>
  </si>
  <si>
    <t>Kirchstraße 14</t>
  </si>
  <si>
    <t>3348</t>
  </si>
  <si>
    <t>Lampertheimer Straße 2</t>
  </si>
  <si>
    <t>3349</t>
  </si>
  <si>
    <t>Saarlandstr. 2-4</t>
  </si>
  <si>
    <t>3350</t>
  </si>
  <si>
    <t>Birkenstraße 3</t>
  </si>
  <si>
    <t>3351</t>
  </si>
  <si>
    <t>Schulstraße 10</t>
  </si>
  <si>
    <t>3352</t>
  </si>
  <si>
    <t>Ulfenbachtal-Schule</t>
  </si>
  <si>
    <t>Friedhofsstraße</t>
  </si>
  <si>
    <t>Grasellenbach</t>
  </si>
  <si>
    <t>3353</t>
  </si>
  <si>
    <t>Eugen-Bachmann-Schule</t>
  </si>
  <si>
    <t>Ringstraße 2</t>
  </si>
  <si>
    <t>3354</t>
  </si>
  <si>
    <t>Adam-Karrillon-Schule</t>
  </si>
  <si>
    <t>Ludwigstraße 38</t>
  </si>
  <si>
    <t>3357</t>
  </si>
  <si>
    <t>Waldhufenschule</t>
  </si>
  <si>
    <t>Schulstraße 1</t>
  </si>
  <si>
    <t>3358</t>
  </si>
  <si>
    <t>Melibokusschule</t>
  </si>
  <si>
    <t>Schulstraße 4</t>
  </si>
  <si>
    <t>Zwingenberg</t>
  </si>
  <si>
    <t>3362</t>
  </si>
  <si>
    <t>Hemsbergschule</t>
  </si>
  <si>
    <t>Heidelberger Straße 35</t>
  </si>
  <si>
    <t>3363</t>
  </si>
  <si>
    <t>Weserstraße 2</t>
  </si>
  <si>
    <t>3364</t>
  </si>
  <si>
    <t>Joseph-Heckler-Schule</t>
  </si>
  <si>
    <t>Hohenweg 33</t>
  </si>
  <si>
    <t>3366</t>
  </si>
  <si>
    <t>Schlossbergschule</t>
  </si>
  <si>
    <t>Schlossstraße 15</t>
  </si>
  <si>
    <t>3369</t>
  </si>
  <si>
    <t>Schule in den Weschnitzauen</t>
  </si>
  <si>
    <t>Freiherr-vom-Stein-Straße 1</t>
  </si>
  <si>
    <t>3370</t>
  </si>
  <si>
    <t>Sonnenuhrenschule</t>
  </si>
  <si>
    <t>Ludwigstraße 7</t>
  </si>
  <si>
    <t>3371</t>
  </si>
  <si>
    <t>St.-Josef-Straße 16</t>
  </si>
  <si>
    <t>Bürstadt</t>
  </si>
  <si>
    <t>3374</t>
  </si>
  <si>
    <t>Boxheimerhofstr. 15</t>
  </si>
  <si>
    <t>3375</t>
  </si>
  <si>
    <t>Schule an der Weschnitz</t>
  </si>
  <si>
    <t>Schulstraße 8</t>
  </si>
  <si>
    <t>Einhausen</t>
  </si>
  <si>
    <t>3378</t>
  </si>
  <si>
    <t>Schule am Katzenberg</t>
  </si>
  <si>
    <t>Mittershäuser Weg 8</t>
  </si>
  <si>
    <t>Fürth</t>
  </si>
  <si>
    <t>3379</t>
  </si>
  <si>
    <t>Carl-Orff-Schule Bensheim-Fehlheim</t>
  </si>
  <si>
    <t>Im Ebertswinkel 8</t>
  </si>
  <si>
    <t>3380</t>
  </si>
  <si>
    <t>Mittelpunktschule Gadernheim</t>
  </si>
  <si>
    <t>Heidenbergstraße 18</t>
  </si>
  <si>
    <t>3384</t>
  </si>
  <si>
    <t>Märkerwaldschule</t>
  </si>
  <si>
    <t>Hambacher Straße 23</t>
  </si>
  <si>
    <t>3385</t>
  </si>
  <si>
    <t>Lindenhofschule</t>
  </si>
  <si>
    <t>Beinstraße 22</t>
  </si>
  <si>
    <t>Groß-Rohrheim</t>
  </si>
  <si>
    <t>3386</t>
  </si>
  <si>
    <t>Christophorus-Schule</t>
  </si>
  <si>
    <t>Hambacher Tal 122</t>
  </si>
  <si>
    <t>3388</t>
  </si>
  <si>
    <t>Schloßschule</t>
  </si>
  <si>
    <t>Schulgasse 1</t>
  </si>
  <si>
    <t>3389</t>
  </si>
  <si>
    <t>Konrad-Adenauer-Schule</t>
  </si>
  <si>
    <t>Mainzer Straße 8</t>
  </si>
  <si>
    <t>3390</t>
  </si>
  <si>
    <t>Nibelungenstraße 12</t>
  </si>
  <si>
    <t>3391</t>
  </si>
  <si>
    <t>Neckartalschule Hirschhorn</t>
  </si>
  <si>
    <t>Brentanostraße 2</t>
  </si>
  <si>
    <t>Hirschhorn</t>
  </si>
  <si>
    <t>3393</t>
  </si>
  <si>
    <t>Gansbachtalschule Angelburg</t>
  </si>
  <si>
    <t>Winkelstraße 14</t>
  </si>
  <si>
    <t>Angelburg</t>
  </si>
  <si>
    <t>3397</t>
  </si>
  <si>
    <t>Grundschule am Lindenbaum Bottenhorn</t>
  </si>
  <si>
    <t>Bilzenweg 2</t>
  </si>
  <si>
    <t>Bad Endbach</t>
  </si>
  <si>
    <t>3399</t>
  </si>
  <si>
    <t>Endenbergschule Breidenstein</t>
  </si>
  <si>
    <t>Obere Haide 15</t>
  </si>
  <si>
    <t>3400</t>
  </si>
  <si>
    <t>Mittelpunktschule Buchenau</t>
  </si>
  <si>
    <t>Vor der Hardt 2a</t>
  </si>
  <si>
    <t>Dautphetal-Buchenau</t>
  </si>
  <si>
    <t>3401</t>
  </si>
  <si>
    <t>Berglandschule Bad Endbach</t>
  </si>
  <si>
    <t>Sebastian-Kneipp-Straße 4</t>
  </si>
  <si>
    <t>3403</t>
  </si>
  <si>
    <t>Mittelpunktschule Dautphetal</t>
  </si>
  <si>
    <t>Lahnstraße 11</t>
  </si>
  <si>
    <t>Dautphetal</t>
  </si>
  <si>
    <t>3407</t>
  </si>
  <si>
    <t>Mittelpunktschule Hartenrod</t>
  </si>
  <si>
    <t>Am Loh 12</t>
  </si>
  <si>
    <t>3408</t>
  </si>
  <si>
    <t>Grundschule Holzhausen</t>
  </si>
  <si>
    <t>Schulstraße 4 - 6</t>
  </si>
  <si>
    <t>3409</t>
  </si>
  <si>
    <t>Grundschule Mornshausen</t>
  </si>
  <si>
    <t>Siedlungsstraße 7</t>
  </si>
  <si>
    <t>Gladenbach</t>
  </si>
  <si>
    <t>3411</t>
  </si>
  <si>
    <t>Grundschule Oberdieten</t>
  </si>
  <si>
    <t>Blumenstraße 8</t>
  </si>
  <si>
    <t>Breidenbach</t>
  </si>
  <si>
    <t>3413</t>
  </si>
  <si>
    <t>Hinterlandschule</t>
  </si>
  <si>
    <t>Schulstraße 14</t>
  </si>
  <si>
    <t>3414</t>
  </si>
  <si>
    <t>Mittelpunktschule Wallau</t>
  </si>
  <si>
    <t>Hallenbadstraße 8</t>
  </si>
  <si>
    <t>3415</t>
  </si>
  <si>
    <t>Adolph-Diesterweg-Schule Weidenhausen</t>
  </si>
  <si>
    <t>Himrichsweg 1</t>
  </si>
  <si>
    <t>3416</t>
  </si>
  <si>
    <t>Grundschule Wolzhausen</t>
  </si>
  <si>
    <t>Auweg 26</t>
  </si>
  <si>
    <t>3417</t>
  </si>
  <si>
    <t>Limesschule Altenstadt</t>
  </si>
  <si>
    <t>Schillerstraße  2</t>
  </si>
  <si>
    <t>Altenstadt</t>
  </si>
  <si>
    <t>3418</t>
  </si>
  <si>
    <t>Janusz-Korczak-Schule</t>
  </si>
  <si>
    <t>Fritz-Kress-Straße 9</t>
  </si>
  <si>
    <t>3419</t>
  </si>
  <si>
    <t>Grundschule Lindheim</t>
  </si>
  <si>
    <t>Im Schlag 22</t>
  </si>
  <si>
    <t>3420</t>
  </si>
  <si>
    <t>Karoline-von-Günderrode-Schule</t>
  </si>
  <si>
    <t>Mittelstraße 57</t>
  </si>
  <si>
    <t>3425</t>
  </si>
  <si>
    <t>Stadtschule Büdingen</t>
  </si>
  <si>
    <t>Brunostraße 8</t>
  </si>
  <si>
    <t>3426</t>
  </si>
  <si>
    <t>Eichbaumschule</t>
  </si>
  <si>
    <t>Am Herrngarten 3</t>
  </si>
  <si>
    <t>3427</t>
  </si>
  <si>
    <t>Schule am Dohlberg</t>
  </si>
  <si>
    <t>In der Langgewann 3-5</t>
  </si>
  <si>
    <t>3429</t>
  </si>
  <si>
    <t>Grundschule Wolf</t>
  </si>
  <si>
    <t>Wasserweg 5</t>
  </si>
  <si>
    <t>3430</t>
  </si>
  <si>
    <t>Georg-August-Zinn-Schule Düdelsheim</t>
  </si>
  <si>
    <t>Schulstraße  6</t>
  </si>
  <si>
    <t>3431</t>
  </si>
  <si>
    <t>Kurt-Moosdorf-Schule</t>
  </si>
  <si>
    <t>Hauptstraße 61-63</t>
  </si>
  <si>
    <t>Echzell</t>
  </si>
  <si>
    <t>3433</t>
  </si>
  <si>
    <t>Keltenbergschule</t>
  </si>
  <si>
    <t>Bahnhofstraße 8</t>
  </si>
  <si>
    <t>Glauburg</t>
  </si>
  <si>
    <t>3435</t>
  </si>
  <si>
    <t>Schule am Niedertor</t>
  </si>
  <si>
    <t>Untertorstraße  21</t>
  </si>
  <si>
    <t>Gedern</t>
  </si>
  <si>
    <t>3436</t>
  </si>
  <si>
    <t>Erlenbachschule</t>
  </si>
  <si>
    <t>Öchlerweg</t>
  </si>
  <si>
    <t>3437</t>
  </si>
  <si>
    <t>Seementalschule</t>
  </si>
  <si>
    <t>Friedhofstr. 1</t>
  </si>
  <si>
    <t>3438</t>
  </si>
  <si>
    <t>Schule am Hain</t>
  </si>
  <si>
    <t>Klammbornstr. 2</t>
  </si>
  <si>
    <t>Gründau</t>
  </si>
  <si>
    <t>3439</t>
  </si>
  <si>
    <t>Hugo-Buderus-Schule</t>
  </si>
  <si>
    <t>An der Klostermauer 1</t>
  </si>
  <si>
    <t>Hirzenhain</t>
  </si>
  <si>
    <t>3440</t>
  </si>
  <si>
    <t>Herzbergschule</t>
  </si>
  <si>
    <t>Schulstraße  8</t>
  </si>
  <si>
    <t>Kefenrod</t>
  </si>
  <si>
    <t>3444</t>
  </si>
  <si>
    <t>Schule am Hofgut</t>
  </si>
  <si>
    <t>Hofweg 1</t>
  </si>
  <si>
    <t>3445</t>
  </si>
  <si>
    <t>Mittelstufenschule Nidda</t>
  </si>
  <si>
    <t>Am Heiligen Kreuz 34</t>
  </si>
  <si>
    <t>3448</t>
  </si>
  <si>
    <t>Grundschule Ulfa</t>
  </si>
  <si>
    <t>Steinstraße 10</t>
  </si>
  <si>
    <t>3451</t>
  </si>
  <si>
    <t>Grundschule Ober-Widdersheim</t>
  </si>
  <si>
    <t>Wydratstraße 56</t>
  </si>
  <si>
    <t>3452</t>
  </si>
  <si>
    <t>Hohebergschule Ober-Lais</t>
  </si>
  <si>
    <t>Unter-Laiser-Straße 7</t>
  </si>
  <si>
    <t>3454</t>
  </si>
  <si>
    <t>Josef-Moufang-Schule</t>
  </si>
  <si>
    <t>3457</t>
  </si>
  <si>
    <t>Maria-Sibylla-Merian-Schule Ortenberg</t>
  </si>
  <si>
    <t>Pflanzenländer Weg  4</t>
  </si>
  <si>
    <t>Ortenberg</t>
  </si>
  <si>
    <t>3464</t>
  </si>
  <si>
    <t>Laisbachschule</t>
  </si>
  <si>
    <t>Oberriedstraße  30</t>
  </si>
  <si>
    <t>Ranstadt</t>
  </si>
  <si>
    <t>3479</t>
  </si>
  <si>
    <t>3480</t>
  </si>
  <si>
    <t>Modautalschule</t>
  </si>
  <si>
    <t>Darmstädter Straße 46</t>
  </si>
  <si>
    <t>Modautal</t>
  </si>
  <si>
    <t>3481</t>
  </si>
  <si>
    <t>Lessingschule</t>
  </si>
  <si>
    <t>Lessingstraße 1</t>
  </si>
  <si>
    <t>Erzhausen</t>
  </si>
  <si>
    <t>3482</t>
  </si>
  <si>
    <t>Freitagsgasse 19</t>
  </si>
  <si>
    <t>3483</t>
  </si>
  <si>
    <t>Schlossschule</t>
  </si>
  <si>
    <t>Schlossgasse 13</t>
  </si>
  <si>
    <t>3484</t>
  </si>
  <si>
    <t>Hessenwaldschule</t>
  </si>
  <si>
    <t>Wolfsgartenallee 8</t>
  </si>
  <si>
    <t>3485</t>
  </si>
  <si>
    <t>Am Schwimmbad 10</t>
  </si>
  <si>
    <t>3486</t>
  </si>
  <si>
    <t>Friedrich-Ebert-Straße 45</t>
  </si>
  <si>
    <t>3488</t>
  </si>
  <si>
    <t>Hähnleiner Schule</t>
  </si>
  <si>
    <t>Schulstraße 18-22</t>
  </si>
  <si>
    <t>Alsbach-Hähnlein</t>
  </si>
  <si>
    <t>3489</t>
  </si>
  <si>
    <t>Hahner Schule</t>
  </si>
  <si>
    <t>Wilhelm-Weingärtner-Straße 6</t>
  </si>
  <si>
    <t>3491</t>
  </si>
  <si>
    <t>Ludwig-Glock-Schule</t>
  </si>
  <si>
    <t>Seegartenstraße 18</t>
  </si>
  <si>
    <t>Messel</t>
  </si>
  <si>
    <t>3492</t>
  </si>
  <si>
    <t>Untergasse 12</t>
  </si>
  <si>
    <t>Mühltal</t>
  </si>
  <si>
    <t>3500</t>
  </si>
  <si>
    <t>Rehbergschule</t>
  </si>
  <si>
    <t>Ringstraße 59</t>
  </si>
  <si>
    <t>Roßdorf</t>
  </si>
  <si>
    <t>3501</t>
  </si>
  <si>
    <t>Schulstraße 11</t>
  </si>
  <si>
    <t>3502</t>
  </si>
  <si>
    <t>Traisaer Schule</t>
  </si>
  <si>
    <t>Darmstädter Straße 38</t>
  </si>
  <si>
    <t>3503</t>
  </si>
  <si>
    <t>Carl-Ulrich-Schule</t>
  </si>
  <si>
    <t>Carl-Ulrich-Straße 2</t>
  </si>
  <si>
    <t>3506</t>
  </si>
  <si>
    <t>Georg-August-Zinn-Schule</t>
  </si>
  <si>
    <t>Bert-Brecht-Straße 2-4</t>
  </si>
  <si>
    <t>3507</t>
  </si>
  <si>
    <t>Schule Im Kirchgarten</t>
  </si>
  <si>
    <t>Martin-Luther-Straße 9-11</t>
  </si>
  <si>
    <t>Babenhausen</t>
  </si>
  <si>
    <t>3509</t>
  </si>
  <si>
    <t>Markwaldschule</t>
  </si>
  <si>
    <t>Forsthausstraße 4</t>
  </si>
  <si>
    <t>3510</t>
  </si>
  <si>
    <t>Lindenhofschule Brensbach</t>
  </si>
  <si>
    <t>Brensbach</t>
  </si>
  <si>
    <t>3511</t>
  </si>
  <si>
    <t>Am Wall 18</t>
  </si>
  <si>
    <t>3512</t>
  </si>
  <si>
    <t>Marienschule</t>
  </si>
  <si>
    <t>Marienstraße 16-18</t>
  </si>
  <si>
    <t>3514</t>
  </si>
  <si>
    <t>Stephan-Gruber-Schule</t>
  </si>
  <si>
    <t>Im Niederfeld 20</t>
  </si>
  <si>
    <t>Eppertshausen</t>
  </si>
  <si>
    <t>3516</t>
  </si>
  <si>
    <t>Heuneburgschule</t>
  </si>
  <si>
    <t>Darmstädter Straße 8</t>
  </si>
  <si>
    <t>Fischbachtal</t>
  </si>
  <si>
    <t>3518</t>
  </si>
  <si>
    <t>Rodensteinschule</t>
  </si>
  <si>
    <t>Schafhofgasse 19</t>
  </si>
  <si>
    <t>Fränkisch-Crumbach</t>
  </si>
  <si>
    <t>3519</t>
  </si>
  <si>
    <t>Hirschbachschule</t>
  </si>
  <si>
    <t>Zeilharder Straße 18</t>
  </si>
  <si>
    <t>Reinheim</t>
  </si>
  <si>
    <t>3521</t>
  </si>
  <si>
    <t>Haslochbergschule</t>
  </si>
  <si>
    <t>Gartenstraße 31</t>
  </si>
  <si>
    <t>Groß-Bieberau</t>
  </si>
  <si>
    <t>3522</t>
  </si>
  <si>
    <t>Dresdener Straße 7</t>
  </si>
  <si>
    <t>3523</t>
  </si>
  <si>
    <t>Geiersbergschule</t>
  </si>
  <si>
    <t>Karolinger Straße 2</t>
  </si>
  <si>
    <t>3525</t>
  </si>
  <si>
    <t>Wiebelsbacher Schule</t>
  </si>
  <si>
    <t>Die Ettern 1</t>
  </si>
  <si>
    <t>3527</t>
  </si>
  <si>
    <t>Dresdener Straße 1</t>
  </si>
  <si>
    <t>Groß-Zimmern</t>
  </si>
  <si>
    <t>3528</t>
  </si>
  <si>
    <t>Friedensschule</t>
  </si>
  <si>
    <t>Ludwigstraße 3</t>
  </si>
  <si>
    <t>3529</t>
  </si>
  <si>
    <t>Gundernhäuser Schule</t>
  </si>
  <si>
    <t>Gabelsbergerstraße 21</t>
  </si>
  <si>
    <t>3530</t>
  </si>
  <si>
    <t>Bachwiesenschule</t>
  </si>
  <si>
    <t>Bürgerhausstraße 1</t>
  </si>
  <si>
    <t>3531</t>
  </si>
  <si>
    <t>Heubacher Schule</t>
  </si>
  <si>
    <t>Erzberger Straße 10</t>
  </si>
  <si>
    <t>3532</t>
  </si>
  <si>
    <t>Wendelinusschule Grundschule</t>
  </si>
  <si>
    <t>Weidweg 12</t>
  </si>
  <si>
    <t>3533</t>
  </si>
  <si>
    <t>Geißbergschule</t>
  </si>
  <si>
    <t>Geißberg 16</t>
  </si>
  <si>
    <t>3534</t>
  </si>
  <si>
    <t>Lindenfeldschule</t>
  </si>
  <si>
    <t>Sterbachstraße 6</t>
  </si>
  <si>
    <t>Schaafheim</t>
  </si>
  <si>
    <t>3536</t>
  </si>
  <si>
    <t>Gartenstadtschule</t>
  </si>
  <si>
    <t>Kastanienallee  16</t>
  </si>
  <si>
    <t>3537</t>
  </si>
  <si>
    <t>Schule Am Bürgerhaus</t>
  </si>
  <si>
    <t>Römerstraße 19</t>
  </si>
  <si>
    <t>3538</t>
  </si>
  <si>
    <t>Trinkbornschule</t>
  </si>
  <si>
    <t>Trinkbrunnenstraße  15</t>
  </si>
  <si>
    <t>Rödermark</t>
  </si>
  <si>
    <t>3539</t>
  </si>
  <si>
    <t>Hasselbachschule</t>
  </si>
  <si>
    <t>Langgasse 17</t>
  </si>
  <si>
    <t>Otzberg</t>
  </si>
  <si>
    <t>3540</t>
  </si>
  <si>
    <t>Otzbergschule</t>
  </si>
  <si>
    <t>Am Schafbuckel 29</t>
  </si>
  <si>
    <t>3541</t>
  </si>
  <si>
    <t>Dr.-Kurt-Schumacher-Schule</t>
  </si>
  <si>
    <t>3542</t>
  </si>
  <si>
    <t>Gersprenzschule</t>
  </si>
  <si>
    <t>Friedrichstraße 22-24</t>
  </si>
  <si>
    <t>3543</t>
  </si>
  <si>
    <t>Dilsbachschule</t>
  </si>
  <si>
    <t>Pestalozzistraße 7</t>
  </si>
  <si>
    <t>3544</t>
  </si>
  <si>
    <t>Ueberauer Schule</t>
  </si>
  <si>
    <t>Wilhelm-Leuschner-Straße 19</t>
  </si>
  <si>
    <t>3545</t>
  </si>
  <si>
    <t>Eichwaldschule</t>
  </si>
  <si>
    <t>Langstädter Straße 40</t>
  </si>
  <si>
    <t>3546</t>
  </si>
  <si>
    <t>Grundschule im Grünen</t>
  </si>
  <si>
    <t>Gross-Umstädter-Straße 30</t>
  </si>
  <si>
    <t>3548</t>
  </si>
  <si>
    <t>Schule an den Linden</t>
  </si>
  <si>
    <t>Töpferstraße 9</t>
  </si>
  <si>
    <t>3549</t>
  </si>
  <si>
    <t>Grundschule Wersau</t>
  </si>
  <si>
    <t>Schulstraße 3-5</t>
  </si>
  <si>
    <t>3550</t>
  </si>
  <si>
    <t>Wachenbergschule</t>
  </si>
  <si>
    <t>Hosrain 4</t>
  </si>
  <si>
    <t>Haiger</t>
  </si>
  <si>
    <t>3551</t>
  </si>
  <si>
    <t>Nassau-Oranien-Schule</t>
  </si>
  <si>
    <t>Westerwaldstraße 18</t>
  </si>
  <si>
    <t>Greifenstein</t>
  </si>
  <si>
    <t>3552</t>
  </si>
  <si>
    <t>Fritz-Philippi-Schule Breitscheid</t>
  </si>
  <si>
    <t>Schulweg 3</t>
  </si>
  <si>
    <t>Breitscheid</t>
  </si>
  <si>
    <t>3553</t>
  </si>
  <si>
    <t>Ambachtalschule</t>
  </si>
  <si>
    <t>Im Ambachtal</t>
  </si>
  <si>
    <t>3555</t>
  </si>
  <si>
    <t>Jung-Stilling-Schule Ewersbach</t>
  </si>
  <si>
    <t>Hauptstraße 90</t>
  </si>
  <si>
    <t>Dietzhölztal</t>
  </si>
  <si>
    <t>3556</t>
  </si>
  <si>
    <t>Grundschule Mandeln</t>
  </si>
  <si>
    <t>Schulstraße 20</t>
  </si>
  <si>
    <t>3558</t>
  </si>
  <si>
    <t>Juliane-von-Stolberg-Schule</t>
  </si>
  <si>
    <t>Maibachstraße 1 a</t>
  </si>
  <si>
    <t>3559</t>
  </si>
  <si>
    <t>Wiesentalschule</t>
  </si>
  <si>
    <t>3560</t>
  </si>
  <si>
    <t>Grundschule Manderbach</t>
  </si>
  <si>
    <t>Schulweg 1</t>
  </si>
  <si>
    <t>3561</t>
  </si>
  <si>
    <t>Grundschule Nanzenbach</t>
  </si>
  <si>
    <t>Vorm Hübschbeul</t>
  </si>
  <si>
    <t>3562</t>
  </si>
  <si>
    <t>Rotebergschule</t>
  </si>
  <si>
    <t>Rühlstraße 3</t>
  </si>
  <si>
    <t>3563</t>
  </si>
  <si>
    <t>Lilienstern-Schule Donsbach</t>
  </si>
  <si>
    <t>Mühlstraße 22</t>
  </si>
  <si>
    <t>3564</t>
  </si>
  <si>
    <t>Westerwaldschule</t>
  </si>
  <si>
    <t>Zur Hassel 9</t>
  </si>
  <si>
    <t>Driedorf</t>
  </si>
  <si>
    <t>3565</t>
  </si>
  <si>
    <t>Grundschule Wissenbach</t>
  </si>
  <si>
    <t>Schulstraße 2</t>
  </si>
  <si>
    <t>Eschenburg</t>
  </si>
  <si>
    <t>3566</t>
  </si>
  <si>
    <t>Eschenburgschule</t>
  </si>
  <si>
    <t>Am Holderberg</t>
  </si>
  <si>
    <t>3568</t>
  </si>
  <si>
    <t>Holderbergschule</t>
  </si>
  <si>
    <t>3570</t>
  </si>
  <si>
    <t>Goldbachschule</t>
  </si>
  <si>
    <t>Rheinstraße</t>
  </si>
  <si>
    <t>3571</t>
  </si>
  <si>
    <t>Schule am Brunnen</t>
  </si>
  <si>
    <t>3572</t>
  </si>
  <si>
    <t>Mittelpunktgrundschule Haiger</t>
  </si>
  <si>
    <t>Ziegeleistraße</t>
  </si>
  <si>
    <t>3573</t>
  </si>
  <si>
    <t>Mittelpunkt Grundschule</t>
  </si>
  <si>
    <t>Daalstraße</t>
  </si>
  <si>
    <t>3578</t>
  </si>
  <si>
    <t>Am Hintersand 13</t>
  </si>
  <si>
    <t>3579</t>
  </si>
  <si>
    <t>Dernbachschule</t>
  </si>
  <si>
    <t>Hohe Straße 55 A</t>
  </si>
  <si>
    <t>3580</t>
  </si>
  <si>
    <t>Herbert-Hoover-Schule</t>
  </si>
  <si>
    <t>Hohlstraße 8</t>
  </si>
  <si>
    <t>3582</t>
  </si>
  <si>
    <t>Grundschule Langenaubach</t>
  </si>
  <si>
    <t>Läbachstraße 11</t>
  </si>
  <si>
    <t>3583</t>
  </si>
  <si>
    <t>Grundschule Medenbach</t>
  </si>
  <si>
    <t>3585</t>
  </si>
  <si>
    <t>Johann-Heinrich-Alsted-Schule</t>
  </si>
  <si>
    <t>Schulstraße13</t>
  </si>
  <si>
    <t>Mittenaar</t>
  </si>
  <si>
    <t>3587</t>
  </si>
  <si>
    <t>Scheldetalschule Niederscheld</t>
  </si>
  <si>
    <t>Schulstraße 27</t>
  </si>
  <si>
    <t>3588</t>
  </si>
  <si>
    <t>Schelderwald-Schule</t>
  </si>
  <si>
    <t>Am Sessweg 27</t>
  </si>
  <si>
    <t>3591</t>
  </si>
  <si>
    <t>Roßbachtal-Schule</t>
  </si>
  <si>
    <t>Grundstraße 91</t>
  </si>
  <si>
    <t>3592</t>
  </si>
  <si>
    <t>Pestalozzi-Schule</t>
  </si>
  <si>
    <t>Rother Straße 2 - 4</t>
  </si>
  <si>
    <t>3593</t>
  </si>
  <si>
    <t>Grundschule Sechshelden</t>
  </si>
  <si>
    <t>Kirchberg 29</t>
  </si>
  <si>
    <t>3594</t>
  </si>
  <si>
    <t>Grundschule am Siegbach</t>
  </si>
  <si>
    <t>Austraße 30</t>
  </si>
  <si>
    <t>Siegbach</t>
  </si>
  <si>
    <t>3599</t>
  </si>
  <si>
    <t>Grundschule Bad König</t>
  </si>
  <si>
    <t>Martin-Luther-Straße 1-5</t>
  </si>
  <si>
    <t>3600</t>
  </si>
  <si>
    <t>Carl-Weyprecht-Schule</t>
  </si>
  <si>
    <t>Mainstraße 42</t>
  </si>
  <si>
    <t>3602</t>
  </si>
  <si>
    <t>Reinhart-van-Gülpen-Schule</t>
  </si>
  <si>
    <t>3603</t>
  </si>
  <si>
    <t>Schule in der Stried Beerfelden</t>
  </si>
  <si>
    <t>Adalbert-Stifter-Straße 8</t>
  </si>
  <si>
    <t>3604</t>
  </si>
  <si>
    <t>Grundschule Beerfurth</t>
  </si>
  <si>
    <t>Michelbacher Straße 15</t>
  </si>
  <si>
    <t>Reichelsheim (Odenwald)</t>
  </si>
  <si>
    <t>3605</t>
  </si>
  <si>
    <t>Grundschule Sandbach</t>
  </si>
  <si>
    <t>Höchster Straße 31</t>
  </si>
  <si>
    <t>Breuberg</t>
  </si>
  <si>
    <t>3606</t>
  </si>
  <si>
    <t>Grundschule Brombachtal</t>
  </si>
  <si>
    <t>Brombachtal</t>
  </si>
  <si>
    <t>3607</t>
  </si>
  <si>
    <t>Schule am Sportpark</t>
  </si>
  <si>
    <t>Am Drachenfeld 2</t>
  </si>
  <si>
    <t>3608</t>
  </si>
  <si>
    <t>Schule am Treppenweg</t>
  </si>
  <si>
    <t>Martin-Luther-Straße 54</t>
  </si>
  <si>
    <t>3610</t>
  </si>
  <si>
    <t>Bismarckstrasse 52</t>
  </si>
  <si>
    <t>Höchst</t>
  </si>
  <si>
    <t>3612</t>
  </si>
  <si>
    <t>Grundschule Lützelbach</t>
  </si>
  <si>
    <t>Lützelbach</t>
  </si>
  <si>
    <t>3614</t>
  </si>
  <si>
    <t>Stadtschule Michelstadt</t>
  </si>
  <si>
    <t>3615</t>
  </si>
  <si>
    <t>Theodor-Litt-Schule</t>
  </si>
  <si>
    <t>Landrat-Neff-Straße 9</t>
  </si>
  <si>
    <t>3616</t>
  </si>
  <si>
    <t>Georg-Ackermann-Schule</t>
  </si>
  <si>
    <t>3617</t>
  </si>
  <si>
    <t>Reichenberg-Schule</t>
  </si>
  <si>
    <t>Beerfurther Straße 24</t>
  </si>
  <si>
    <t>3618</t>
  </si>
  <si>
    <t>Grundschule Rothenberg</t>
  </si>
  <si>
    <t>Rothenberg</t>
  </si>
  <si>
    <t>3619</t>
  </si>
  <si>
    <t>Grundschule Sensbachtal</t>
  </si>
  <si>
    <t>Hauptstraße 33</t>
  </si>
  <si>
    <t>Sensbachtal</t>
  </si>
  <si>
    <t>3622</t>
  </si>
  <si>
    <t>Grundschule Seckmauern</t>
  </si>
  <si>
    <t>Pestalozzistraße 17</t>
  </si>
  <si>
    <t>3623</t>
  </si>
  <si>
    <t>Grundschule Vielbrunn</t>
  </si>
  <si>
    <t>Eulbacher Weg 6</t>
  </si>
  <si>
    <t>3624</t>
  </si>
  <si>
    <t>Faltenweg 22</t>
  </si>
  <si>
    <t>3626</t>
  </si>
  <si>
    <t>Solgrabenschule</t>
  </si>
  <si>
    <t>Am Solgraben  6</t>
  </si>
  <si>
    <t>Bad Nauheim</t>
  </si>
  <si>
    <t>3627</t>
  </si>
  <si>
    <t>Stadtschule an der Wilhelmskirche</t>
  </si>
  <si>
    <t>Mittelstraße 30</t>
  </si>
  <si>
    <t>3628</t>
  </si>
  <si>
    <t>Wettertalschule Rödgen</t>
  </si>
  <si>
    <t>Wettertalstraße 12</t>
  </si>
  <si>
    <t>3629</t>
  </si>
  <si>
    <t>Pestalozzistraße 6</t>
  </si>
  <si>
    <t>3630</t>
  </si>
  <si>
    <t>Regenbogenschule</t>
  </si>
  <si>
    <t>Beethovenstraße 2 - 4</t>
  </si>
  <si>
    <t>3631</t>
  </si>
  <si>
    <t>Saalburgschule Bad Vilbel</t>
  </si>
  <si>
    <t>Saalburgstraße  10</t>
  </si>
  <si>
    <t>3632</t>
  </si>
  <si>
    <t>John-F.-Kennedy-Schule</t>
  </si>
  <si>
    <t>3633</t>
  </si>
  <si>
    <t>Stadtschule Bad Vilbel</t>
  </si>
  <si>
    <t>Frankfurter Straße  85</t>
  </si>
  <si>
    <t>3635</t>
  </si>
  <si>
    <t>Grundschule Burgholzhausen</t>
  </si>
  <si>
    <t>Peter-Geibel-Straße 15</t>
  </si>
  <si>
    <t>Friedrichsdorf</t>
  </si>
  <si>
    <t>3636</t>
  </si>
  <si>
    <t>Degerfeldschule</t>
  </si>
  <si>
    <t>Astrid-Lindgren-Straße 2</t>
  </si>
  <si>
    <t>3638</t>
  </si>
  <si>
    <t>Haingrabenschule Nieder-Weisel</t>
  </si>
  <si>
    <t>Oppershofener Straße 14</t>
  </si>
  <si>
    <t>3639</t>
  </si>
  <si>
    <t>Hausbergschule Hoch-Weisel</t>
  </si>
  <si>
    <t>Wiesenstraße  14 A</t>
  </si>
  <si>
    <t>3641</t>
  </si>
  <si>
    <t>Schrenzerschule</t>
  </si>
  <si>
    <t>Emil-Vogt-Straße 6</t>
  </si>
  <si>
    <t>3642</t>
  </si>
  <si>
    <t>Stadtschule Butzbach</t>
  </si>
  <si>
    <t>August-Storch-Straße 9</t>
  </si>
  <si>
    <t>3643</t>
  </si>
  <si>
    <t>Brüder-Grimm-Weg 1</t>
  </si>
  <si>
    <t>Friedberg</t>
  </si>
  <si>
    <t>3644</t>
  </si>
  <si>
    <t>Karl-Weigand-Schule, Nieder-Florstadt</t>
  </si>
  <si>
    <t>Kirchgasse  22</t>
  </si>
  <si>
    <t>Florstadt</t>
  </si>
  <si>
    <t>3645</t>
  </si>
  <si>
    <t>Adolf-Reichwein-Schule Friedberg</t>
  </si>
  <si>
    <t>Saarstraße 7-13</t>
  </si>
  <si>
    <t>3646</t>
  </si>
  <si>
    <t>Gemeinsame Musterschule</t>
  </si>
  <si>
    <t>Augustinergasse  10</t>
  </si>
  <si>
    <t>3648</t>
  </si>
  <si>
    <t>Grundschule Fauerbach</t>
  </si>
  <si>
    <t>Hauptstraße 21</t>
  </si>
  <si>
    <t>3650</t>
  </si>
  <si>
    <t>Grundschule Ockstadt</t>
  </si>
  <si>
    <t>Kapellenstraße  4</t>
  </si>
  <si>
    <t>3651</t>
  </si>
  <si>
    <t>Philipp-Dieffenbach-Schule</t>
  </si>
  <si>
    <t>Am Seebach 1</t>
  </si>
  <si>
    <t>3653</t>
  </si>
  <si>
    <t>Johanniterschule Münzenberg-Gambach</t>
  </si>
  <si>
    <t>Münzenberg</t>
  </si>
  <si>
    <t>3654</t>
  </si>
  <si>
    <t>Grundschule Harheim</t>
  </si>
  <si>
    <t>In den Schafgärten 25</t>
  </si>
  <si>
    <t>3656</t>
  </si>
  <si>
    <t>Selzerbachschule</t>
  </si>
  <si>
    <t>Karben</t>
  </si>
  <si>
    <t>3659</t>
  </si>
  <si>
    <t>Grundschule Kloppenheim</t>
  </si>
  <si>
    <t>Frankfurter Straße 13</t>
  </si>
  <si>
    <t>3660</t>
  </si>
  <si>
    <t>Schule am Römerbad</t>
  </si>
  <si>
    <t>Untergasse  21</t>
  </si>
  <si>
    <t>3661</t>
  </si>
  <si>
    <t>Gönser-Grund-Schule</t>
  </si>
  <si>
    <t>Grenzweg 1</t>
  </si>
  <si>
    <t>3662</t>
  </si>
  <si>
    <t>Geschwister-Scholl-Schule Niddatal</t>
  </si>
  <si>
    <t>Geschwister-Scholl-Straße 26</t>
  </si>
  <si>
    <t>Niddatal</t>
  </si>
  <si>
    <t>3665</t>
  </si>
  <si>
    <t>Eichendorff-Schule Ilbenstadt</t>
  </si>
  <si>
    <t>Schulstraße 34</t>
  </si>
  <si>
    <t>3666</t>
  </si>
  <si>
    <t>Schule am Erlenbach</t>
  </si>
  <si>
    <t>Im Feldchen 26</t>
  </si>
  <si>
    <t>3667</t>
  </si>
  <si>
    <t>Michael-Grzimek-Schule</t>
  </si>
  <si>
    <t>An der Walkmühle 10</t>
  </si>
  <si>
    <t>3669</t>
  </si>
  <si>
    <t>Frauenwaldschule Nieder-Mörlen</t>
  </si>
  <si>
    <t>Frauenwaldstraße 10</t>
  </si>
  <si>
    <t>3670</t>
  </si>
  <si>
    <t>Fritz-Erler-Schule</t>
  </si>
  <si>
    <t>Schmalwiesenweg  14</t>
  </si>
  <si>
    <t>Wöllstadt - Nieder-Wöllstadt</t>
  </si>
  <si>
    <t>3671</t>
  </si>
  <si>
    <t>Paul-Maar-Schule</t>
  </si>
  <si>
    <t>Holzweg 2</t>
  </si>
  <si>
    <t>Bad Homburg</t>
  </si>
  <si>
    <t>3672</t>
  </si>
  <si>
    <t>Wintersteinschule Ober-Mörlen</t>
  </si>
  <si>
    <t>Borngasse 11</t>
  </si>
  <si>
    <t>Ober-Mörlen</t>
  </si>
  <si>
    <t>3674</t>
  </si>
  <si>
    <t>Lilienwaldschule</t>
  </si>
  <si>
    <t>Ysenburger Straße 18-20</t>
  </si>
  <si>
    <t>3676</t>
  </si>
  <si>
    <t>Grundschule im Ried</t>
  </si>
  <si>
    <t>Willy-Nohl-Straße 3</t>
  </si>
  <si>
    <t>Reichelsheim</t>
  </si>
  <si>
    <t>3677</t>
  </si>
  <si>
    <t>Sandrosenschule Rockenberg</t>
  </si>
  <si>
    <t>Schulstraße  4</t>
  </si>
  <si>
    <t>3678</t>
  </si>
  <si>
    <t>Erich Kästner-Schule Rosbach</t>
  </si>
  <si>
    <t>Seeweg 8</t>
  </si>
  <si>
    <t>Rosbach</t>
  </si>
  <si>
    <t>3679</t>
  </si>
  <si>
    <t>Kapersburgschule</t>
  </si>
  <si>
    <t>Bei den Junkergärten 4</t>
  </si>
  <si>
    <t>3680</t>
  </si>
  <si>
    <t>Grundschule Stammheim</t>
  </si>
  <si>
    <t>Schlossstraße  12</t>
  </si>
  <si>
    <t>3681</t>
  </si>
  <si>
    <t>Rosendorfschule Steinfurth</t>
  </si>
  <si>
    <t>Södeler Straße  15</t>
  </si>
  <si>
    <t>3685</t>
  </si>
  <si>
    <t>Singbergschule Wölfersheim</t>
  </si>
  <si>
    <t>Wingertstraße  33</t>
  </si>
  <si>
    <t>Wölfersheim</t>
  </si>
  <si>
    <t>3687</t>
  </si>
  <si>
    <t>Martinus-Schule</t>
  </si>
  <si>
    <t>Burgring 9</t>
  </si>
  <si>
    <t>3688</t>
  </si>
  <si>
    <t>Grundschule Biebertal</t>
  </si>
  <si>
    <t>Biebertalstraße 12</t>
  </si>
  <si>
    <t>Biebergemünd</t>
  </si>
  <si>
    <t>3689</t>
  </si>
  <si>
    <t>Grundschule Wirtheim</t>
  </si>
  <si>
    <t>Schulstr. 8</t>
  </si>
  <si>
    <t>3690</t>
  </si>
  <si>
    <t>Alteburg-Schule</t>
  </si>
  <si>
    <t>Spessartstr. 75</t>
  </si>
  <si>
    <t>3693</t>
  </si>
  <si>
    <t>Haupt- und Realschule Birstein</t>
  </si>
  <si>
    <t>Sudetenstr. 41</t>
  </si>
  <si>
    <t>Birstein</t>
  </si>
  <si>
    <t>3694</t>
  </si>
  <si>
    <t>Grundschule Brachttal</t>
  </si>
  <si>
    <t>Jahnstr. 9</t>
  </si>
  <si>
    <t>Brachttal</t>
  </si>
  <si>
    <t>3695</t>
  </si>
  <si>
    <t>Schule am Dorfplatz</t>
  </si>
  <si>
    <t>Kegelbahnstr. 59</t>
  </si>
  <si>
    <t>Freigericht</t>
  </si>
  <si>
    <t>3696</t>
  </si>
  <si>
    <t>Schule der bunten Raben</t>
  </si>
  <si>
    <t>Spessartblick 4</t>
  </si>
  <si>
    <t>3697</t>
  </si>
  <si>
    <t>Regenbogenschule Bernbach</t>
  </si>
  <si>
    <t>Regenbogenstraße 8</t>
  </si>
  <si>
    <t>3698</t>
  </si>
  <si>
    <t>Konrad-Neumann-Schule Neuses</t>
  </si>
  <si>
    <t>Schulstr. 3</t>
  </si>
  <si>
    <t>3699</t>
  </si>
  <si>
    <t>Bischof Dr. Christian Schreiber-Schule</t>
  </si>
  <si>
    <t>Am Weißen Stein 21</t>
  </si>
  <si>
    <t>3700</t>
  </si>
  <si>
    <t>Philipp-Reis-Str. 16</t>
  </si>
  <si>
    <t>3701</t>
  </si>
  <si>
    <t>Ysenburgschule</t>
  </si>
  <si>
    <t>Konrad-Schneider-Weg 7</t>
  </si>
  <si>
    <t>3702</t>
  </si>
  <si>
    <t>Herzbergschule Roth</t>
  </si>
  <si>
    <t>Rathausstr. 1</t>
  </si>
  <si>
    <t>3703</t>
  </si>
  <si>
    <t>Kinzigtalschule</t>
  </si>
  <si>
    <t>Büdinger Str. 11 A</t>
  </si>
  <si>
    <t>3704</t>
  </si>
  <si>
    <t>Alte Dorfschule Gondsroth</t>
  </si>
  <si>
    <t>Schulstr. 14</t>
  </si>
  <si>
    <t>Hasselroth</t>
  </si>
  <si>
    <t>3705</t>
  </si>
  <si>
    <t>Bornwiesenweg 20</t>
  </si>
  <si>
    <t>3706</t>
  </si>
  <si>
    <t>Igelsgrund-Schule</t>
  </si>
  <si>
    <t>Schulstr. 11</t>
  </si>
  <si>
    <t>3708</t>
  </si>
  <si>
    <t>Jossatal-Schule</t>
  </si>
  <si>
    <t>Schulstr. 12-14</t>
  </si>
  <si>
    <t>3710</t>
  </si>
  <si>
    <t>Geisbergschule</t>
  </si>
  <si>
    <t>Schulstr. 29</t>
  </si>
  <si>
    <t>Linsengericht</t>
  </si>
  <si>
    <t>3711</t>
  </si>
  <si>
    <t>Hasela-Schule</t>
  </si>
  <si>
    <t>Brentanostr. 1-3</t>
  </si>
  <si>
    <t>3712</t>
  </si>
  <si>
    <t>Gartenstr. 28</t>
  </si>
  <si>
    <t>Flörsbachtal</t>
  </si>
  <si>
    <t>3714</t>
  </si>
  <si>
    <t>Auwiesenschule</t>
  </si>
  <si>
    <t>Taunusstr. 4-6</t>
  </si>
  <si>
    <t>3716</t>
  </si>
  <si>
    <t>Anton-Calaminus-Schule</t>
  </si>
  <si>
    <t>Niedergründauer Str. 17</t>
  </si>
  <si>
    <t>3722</t>
  </si>
  <si>
    <t>Grundschule Aufenau</t>
  </si>
  <si>
    <t>Frankfurter Str. 26</t>
  </si>
  <si>
    <t>3724</t>
  </si>
  <si>
    <t>Hofburgschule Alten-Buseck</t>
  </si>
  <si>
    <t>Pestalozzistraße 2</t>
  </si>
  <si>
    <t>3725</t>
  </si>
  <si>
    <t>Jenaplanschule Hungen Grundschule des Landkreises Gießen</t>
  </si>
  <si>
    <t>Schulstraße 18</t>
  </si>
  <si>
    <t>Hungen</t>
  </si>
  <si>
    <t>3726</t>
  </si>
  <si>
    <t>Grundschule Beuern</t>
  </si>
  <si>
    <t>Untergasse  3-5</t>
  </si>
  <si>
    <t>3727</t>
  </si>
  <si>
    <t>Waldschule Daubringen</t>
  </si>
  <si>
    <t>An der Waldschule 8</t>
  </si>
  <si>
    <t>Staufenberg</t>
  </si>
  <si>
    <t>3729</t>
  </si>
  <si>
    <t>Grundschule Annerod</t>
  </si>
  <si>
    <t>Auf der Platte 3</t>
  </si>
  <si>
    <t>Fernwald</t>
  </si>
  <si>
    <t>3730</t>
  </si>
  <si>
    <t>Grundschule Steinbach</t>
  </si>
  <si>
    <t>An der Kirche 21</t>
  </si>
  <si>
    <t>3731</t>
  </si>
  <si>
    <t>Goetheschule Buseck</t>
  </si>
  <si>
    <t>Wilhelmstraße  11</t>
  </si>
  <si>
    <t>3733</t>
  </si>
  <si>
    <t>Burgschule</t>
  </si>
  <si>
    <t>Burgstraße  5</t>
  </si>
  <si>
    <t>Linden</t>
  </si>
  <si>
    <t>3735</t>
  </si>
  <si>
    <t>Schule am Diebsturm</t>
  </si>
  <si>
    <t>3740</t>
  </si>
  <si>
    <t>Bahnstraße  11</t>
  </si>
  <si>
    <t>Heuchelheim</t>
  </si>
  <si>
    <t>3741</t>
  </si>
  <si>
    <t>Mittelpunktgrundschule Hungen</t>
  </si>
  <si>
    <t>Am Grassee 4</t>
  </si>
  <si>
    <t>3742</t>
  </si>
  <si>
    <t>Grundschule Inheiden</t>
  </si>
  <si>
    <t>Zum Sportplatz 5</t>
  </si>
  <si>
    <t>3743</t>
  </si>
  <si>
    <t>Grundschule Langgöns</t>
  </si>
  <si>
    <t>Am alten Stück 7</t>
  </si>
  <si>
    <t>Langgöns</t>
  </si>
  <si>
    <t>3744</t>
  </si>
  <si>
    <t>Grundschule Langsdorf</t>
  </si>
  <si>
    <t>Schulschwan 9</t>
  </si>
  <si>
    <t>3745</t>
  </si>
  <si>
    <t>Theodor-Heuss-Schule</t>
  </si>
  <si>
    <t>Schmelzweg 3</t>
  </si>
  <si>
    <t>Laubach</t>
  </si>
  <si>
    <t>3753</t>
  </si>
  <si>
    <t>Wiesengrundschule Leihgestern</t>
  </si>
  <si>
    <t>Gießener Straße 22</t>
  </si>
  <si>
    <t>3755</t>
  </si>
  <si>
    <t>Erich-Kästner-Schule Lich</t>
  </si>
  <si>
    <t>Erich-Kästner-Straße 16</t>
  </si>
  <si>
    <t>3758</t>
  </si>
  <si>
    <t>Grundschule Lollar</t>
  </si>
  <si>
    <t>Schur  2-6</t>
  </si>
  <si>
    <t>Lollar</t>
  </si>
  <si>
    <t>3759</t>
  </si>
  <si>
    <t>Lindenhofschule Mainzlar</t>
  </si>
  <si>
    <t>Hachborner Straße 6</t>
  </si>
  <si>
    <t>3761</t>
  </si>
  <si>
    <t>Limesschule</t>
  </si>
  <si>
    <t>Pestalozzistraße 10</t>
  </si>
  <si>
    <t>Pohlheim</t>
  </si>
  <si>
    <t>3763</t>
  </si>
  <si>
    <t>Lückebach-Schule</t>
  </si>
  <si>
    <t>Ringstraße  23</t>
  </si>
  <si>
    <t>3764</t>
  </si>
  <si>
    <t>Bettenberg  26</t>
  </si>
  <si>
    <t>3766</t>
  </si>
  <si>
    <t>Grundschule Hausen</t>
  </si>
  <si>
    <t>Alte Gießener Straße 23</t>
  </si>
  <si>
    <t>3767</t>
  </si>
  <si>
    <t>Grundschule Rüddingshausen</t>
  </si>
  <si>
    <t>Wermertshäuser Straße 2</t>
  </si>
  <si>
    <t>Rabenau</t>
  </si>
  <si>
    <t>3768</t>
  </si>
  <si>
    <t>Raben-Schule Londorf</t>
  </si>
  <si>
    <t>Mozartstraße 24</t>
  </si>
  <si>
    <t>3769</t>
  </si>
  <si>
    <t>Kirschbergschule Reiskirchen</t>
  </si>
  <si>
    <t>Kirschbergstraße 27</t>
  </si>
  <si>
    <t>3770</t>
  </si>
  <si>
    <t>Goetheschule Staufenberg</t>
  </si>
  <si>
    <t>Vorstadt 12</t>
  </si>
  <si>
    <t>3772</t>
  </si>
  <si>
    <t>Grundschule am Edelgarten</t>
  </si>
  <si>
    <t>Am Edelgarten 4</t>
  </si>
  <si>
    <t>3773</t>
  </si>
  <si>
    <t>Willi-Ziegler-Schule</t>
  </si>
  <si>
    <t>Königstraße 11</t>
  </si>
  <si>
    <t>3774</t>
  </si>
  <si>
    <t>Grundschule Im Hollerbusch</t>
  </si>
  <si>
    <t>Berliner Straße  5</t>
  </si>
  <si>
    <t>Trebur</t>
  </si>
  <si>
    <t>3775</t>
  </si>
  <si>
    <t>Biebesheim am Rhein</t>
  </si>
  <si>
    <t>3776</t>
  </si>
  <si>
    <t>Georg-Mangold-Schule</t>
  </si>
  <si>
    <t>Im Attich 1</t>
  </si>
  <si>
    <t>3778</t>
  </si>
  <si>
    <t>Martinstraße 21</t>
  </si>
  <si>
    <t>Büttelborn</t>
  </si>
  <si>
    <t>3779</t>
  </si>
  <si>
    <t>Grundschule Crumstadt</t>
  </si>
  <si>
    <t>Am Roseneck  3</t>
  </si>
  <si>
    <t>Riedstadt</t>
  </si>
  <si>
    <t>3780</t>
  </si>
  <si>
    <t>Grundschule Dornheim</t>
  </si>
  <si>
    <t>Am Sportfeld  5</t>
  </si>
  <si>
    <t>3781</t>
  </si>
  <si>
    <t>Grundschule Erfelden</t>
  </si>
  <si>
    <t>Thomas-Mann-Str. 2</t>
  </si>
  <si>
    <t>3782</t>
  </si>
  <si>
    <t>Geinsheimer Schule</t>
  </si>
  <si>
    <t>Schulstraße  5</t>
  </si>
  <si>
    <t>3783</t>
  </si>
  <si>
    <t>Johannes-Gutenberg-Schule</t>
  </si>
  <si>
    <t>Konrad-Adenauer-Ring  7</t>
  </si>
  <si>
    <t>3784</t>
  </si>
  <si>
    <t>Peter-Schöffer-Schule</t>
  </si>
  <si>
    <t>3785</t>
  </si>
  <si>
    <t>Karl-Liebknecht-Straße 18</t>
  </si>
  <si>
    <t>Ginsheim-Gustavsburg</t>
  </si>
  <si>
    <t>3787</t>
  </si>
  <si>
    <t>Gustav-Brunner-Schule</t>
  </si>
  <si>
    <t>Rudolf-Diesel-Straße 22</t>
  </si>
  <si>
    <t>3789</t>
  </si>
  <si>
    <t>3791</t>
  </si>
  <si>
    <t>Nordschule</t>
  </si>
  <si>
    <t>Danziger Straße  7</t>
  </si>
  <si>
    <t>3792</t>
  </si>
  <si>
    <t>Schillerschule I</t>
  </si>
  <si>
    <t>Brüsseler Ring  34</t>
  </si>
  <si>
    <t>3794</t>
  </si>
  <si>
    <t>Bürgermeister-Hardt-Schule</t>
  </si>
  <si>
    <t>Mainstraße 21</t>
  </si>
  <si>
    <t>3795</t>
  </si>
  <si>
    <t>Karl-Treutel-Schule</t>
  </si>
  <si>
    <t>Friedensstraße 2</t>
  </si>
  <si>
    <t>3796</t>
  </si>
  <si>
    <t>Heinrich-Engel-Straße 4</t>
  </si>
  <si>
    <t>3797</t>
  </si>
  <si>
    <t>Grundschule Leeheim</t>
  </si>
  <si>
    <t>An der Sporthalle 1</t>
  </si>
  <si>
    <t>3798</t>
  </si>
  <si>
    <t>Querstraße 6-8</t>
  </si>
  <si>
    <t>3799</t>
  </si>
  <si>
    <t>Bürgermeister-Klingler-Schule</t>
  </si>
  <si>
    <t>Feststraße 20</t>
  </si>
  <si>
    <t>3801</t>
  </si>
  <si>
    <t>Grundschule Nauheim</t>
  </si>
  <si>
    <t>Schulstraße 8-12</t>
  </si>
  <si>
    <t>Nauheim</t>
  </si>
  <si>
    <t>3803</t>
  </si>
  <si>
    <t>Niddastraße 19</t>
  </si>
  <si>
    <t>Raunheim</t>
  </si>
  <si>
    <t>3804</t>
  </si>
  <si>
    <t>Ernst-Reuter-Straße 11-15</t>
  </si>
  <si>
    <t>3805</t>
  </si>
  <si>
    <t>Gerhart-Hauptmann-Schule</t>
  </si>
  <si>
    <t>Im Reis 51</t>
  </si>
  <si>
    <t>3806</t>
  </si>
  <si>
    <t>Parkschule</t>
  </si>
  <si>
    <t>Frankfurter Straße 54</t>
  </si>
  <si>
    <t>3807</t>
  </si>
  <si>
    <t>Mecklenburger Straße 5</t>
  </si>
  <si>
    <t>3808</t>
  </si>
  <si>
    <t>Eichgrundschule</t>
  </si>
  <si>
    <t>Eichengrund 26</t>
  </si>
  <si>
    <t>3809</t>
  </si>
  <si>
    <t>Grundschule Königstädten</t>
  </si>
  <si>
    <t>Forsthausstraße 11</t>
  </si>
  <si>
    <t>3810</t>
  </si>
  <si>
    <t>Nackenheimer Straße 2 1/10</t>
  </si>
  <si>
    <t>3811</t>
  </si>
  <si>
    <t>Berliner Platz 23</t>
  </si>
  <si>
    <t>3812</t>
  </si>
  <si>
    <t>Feuerbachstraße 85</t>
  </si>
  <si>
    <t>3813</t>
  </si>
  <si>
    <t>Otto-Hahn-Schule</t>
  </si>
  <si>
    <t>Straßburger Straße 58</t>
  </si>
  <si>
    <t>Rüsselsheim-Bauschheim</t>
  </si>
  <si>
    <t>3814</t>
  </si>
  <si>
    <t>Insel-Kühkopf-Schule</t>
  </si>
  <si>
    <t>Marktplatz 12</t>
  </si>
  <si>
    <t>Stockstadt am Rhein</t>
  </si>
  <si>
    <t>3815</t>
  </si>
  <si>
    <t>Lindenschule</t>
  </si>
  <si>
    <t>Astheimer Straße 17</t>
  </si>
  <si>
    <t>3816</t>
  </si>
  <si>
    <t>Mittelpunktschule Trebur</t>
  </si>
  <si>
    <t>Theobaldstraße 49</t>
  </si>
  <si>
    <t>3817</t>
  </si>
  <si>
    <t>Wilhelm-Arnoul-Schule</t>
  </si>
  <si>
    <t>Waldstraße 96</t>
  </si>
  <si>
    <t>3818</t>
  </si>
  <si>
    <t>Waldenser Schule I</t>
  </si>
  <si>
    <t>Waldstraße 46</t>
  </si>
  <si>
    <t>3819</t>
  </si>
  <si>
    <t>Grundschule Wallerstädten</t>
  </si>
  <si>
    <t>Am Schulpfad 7</t>
  </si>
  <si>
    <t>3820</t>
  </si>
  <si>
    <t>Grundschule Wolfskehlen</t>
  </si>
  <si>
    <t>Gross-Gerauer Straße 17</t>
  </si>
  <si>
    <t>3821</t>
  </si>
  <si>
    <t>Grundschule Worfelden</t>
  </si>
  <si>
    <t>Hermann-Schmitt-Straße 32</t>
  </si>
  <si>
    <t>3822</t>
  </si>
  <si>
    <t>Schule am Hang</t>
  </si>
  <si>
    <t>Am Bächelchen 23</t>
  </si>
  <si>
    <t>3824</t>
  </si>
  <si>
    <t>Schule am Landgraben</t>
  </si>
  <si>
    <t>Landgraben 2</t>
  </si>
  <si>
    <t>3825</t>
  </si>
  <si>
    <t>Waldschule</t>
  </si>
  <si>
    <t>Waldstr. 3</t>
  </si>
  <si>
    <t>3826</t>
  </si>
  <si>
    <t>Haingarten-Schule</t>
  </si>
  <si>
    <t>Ludwig-Erhard-Str. 17</t>
  </si>
  <si>
    <t>3827</t>
  </si>
  <si>
    <t>Ascher Str. 60</t>
  </si>
  <si>
    <t>3828</t>
  </si>
  <si>
    <t>Siemensallee 6</t>
  </si>
  <si>
    <t>3829</t>
  </si>
  <si>
    <t>Grundschule Langendiebach</t>
  </si>
  <si>
    <t>Friedrich-Ebert-Str. 22</t>
  </si>
  <si>
    <t>Erlensee</t>
  </si>
  <si>
    <t>3830</t>
  </si>
  <si>
    <t>Grundschule Rückingen</t>
  </si>
  <si>
    <t>Brückenstraße</t>
  </si>
  <si>
    <t>3831</t>
  </si>
  <si>
    <t>Robinsonschule</t>
  </si>
  <si>
    <t>Bertha-von-Suttner-Str. 10</t>
  </si>
  <si>
    <t>3832</t>
  </si>
  <si>
    <t>August-Gaul-Schule</t>
  </si>
  <si>
    <t>Patershäuser Str. 6</t>
  </si>
  <si>
    <t>3833</t>
  </si>
  <si>
    <t>Alter Kahler Weg 1</t>
  </si>
  <si>
    <t>3834</t>
  </si>
  <si>
    <t>Marienstr. 19</t>
  </si>
  <si>
    <t>3835</t>
  </si>
  <si>
    <t>Schulstr. 12</t>
  </si>
  <si>
    <t>Großkrotzenburg</t>
  </si>
  <si>
    <t>3837</t>
  </si>
  <si>
    <t>Köbler Weg 46-50</t>
  </si>
  <si>
    <t>Hammersbach</t>
  </si>
  <si>
    <t>3838</t>
  </si>
  <si>
    <t>Fritz-Schubert-Schule</t>
  </si>
  <si>
    <t>Bücherweg 19</t>
  </si>
  <si>
    <t>3839</t>
  </si>
  <si>
    <t>Schule an der Gründau</t>
  </si>
  <si>
    <t>Bremesgasse 13</t>
  </si>
  <si>
    <t>3840</t>
  </si>
  <si>
    <t>Schule am Weinberg</t>
  </si>
  <si>
    <t>Rhönstr. 67</t>
  </si>
  <si>
    <t>3841</t>
  </si>
  <si>
    <t>Erich-Simdorn-Schule</t>
  </si>
  <si>
    <t>Rüdigheimer Str.</t>
  </si>
  <si>
    <t>Neuberg</t>
  </si>
  <si>
    <t>3842</t>
  </si>
  <si>
    <t>Johannesweg 27</t>
  </si>
  <si>
    <t>Nidderau</t>
  </si>
  <si>
    <t>3843</t>
  </si>
  <si>
    <t>Kurt-Schumacher-Schule</t>
  </si>
  <si>
    <t>Rudolf-Walther-Platz 1</t>
  </si>
  <si>
    <t>3844</t>
  </si>
  <si>
    <t>Schulstr. 7</t>
  </si>
  <si>
    <t>3845</t>
  </si>
  <si>
    <t>Struwwelpeterschule</t>
  </si>
  <si>
    <t>Burgstr. 4</t>
  </si>
  <si>
    <t>Niederdorfelden</t>
  </si>
  <si>
    <t>3846</t>
  </si>
  <si>
    <t>Grundschule Ostheim</t>
  </si>
  <si>
    <t>Jahnstr. 2</t>
  </si>
  <si>
    <t>3847</t>
  </si>
  <si>
    <t>Alzenauer Str. 25</t>
  </si>
  <si>
    <t>Rodenbach</t>
  </si>
  <si>
    <t>3848</t>
  </si>
  <si>
    <t>Ronneburgschule</t>
  </si>
  <si>
    <t>Tannenweg 9</t>
  </si>
  <si>
    <t>Ronneburg</t>
  </si>
  <si>
    <t>3849</t>
  </si>
  <si>
    <t>Sterntalerschule</t>
  </si>
  <si>
    <t>Wiesenau 3</t>
  </si>
  <si>
    <t>Schöneck</t>
  </si>
  <si>
    <t>3850</t>
  </si>
  <si>
    <t>Bleichstr. 9</t>
  </si>
  <si>
    <t>3851</t>
  </si>
  <si>
    <t>Büchertalschule</t>
  </si>
  <si>
    <t>Mittelbucher Str. 60</t>
  </si>
  <si>
    <t>3852</t>
  </si>
  <si>
    <t>Mittelpunktschule Wartenberg-Angersbach</t>
  </si>
  <si>
    <t>Schillerstraße 1</t>
  </si>
  <si>
    <t>Wartenberg</t>
  </si>
  <si>
    <t>3853</t>
  </si>
  <si>
    <t>Windbergschule Freiensteinau</t>
  </si>
  <si>
    <t>Am Sonnenhügel 10</t>
  </si>
  <si>
    <t>Freiensteinau</t>
  </si>
  <si>
    <t>3858</t>
  </si>
  <si>
    <t>Freiherr-vom-Stein-Schule Herbstein</t>
  </si>
  <si>
    <t>Oelegemer Straße 30</t>
  </si>
  <si>
    <t>Herbstein</t>
  </si>
  <si>
    <t>3861</t>
  </si>
  <si>
    <t>Eichbergschule</t>
  </si>
  <si>
    <t>Am Eichberg 3</t>
  </si>
  <si>
    <t>Lauterbach</t>
  </si>
  <si>
    <t>3862</t>
  </si>
  <si>
    <t>Gudrun-Pausewang-Schule</t>
  </si>
  <si>
    <t>Hohenbucher Weg 17</t>
  </si>
  <si>
    <t>3869</t>
  </si>
  <si>
    <t>Lautertalschule</t>
  </si>
  <si>
    <t>Lautertal</t>
  </si>
  <si>
    <t>3873</t>
  </si>
  <si>
    <t>Dieffenbachschule</t>
  </si>
  <si>
    <t>Schlesische Straße 33</t>
  </si>
  <si>
    <t>Schlitz</t>
  </si>
  <si>
    <t>3875</t>
  </si>
  <si>
    <t>Marktstraße 24</t>
  </si>
  <si>
    <t>Ulrichstein</t>
  </si>
  <si>
    <t>3876</t>
  </si>
  <si>
    <t>Schule im Emsbachtal</t>
  </si>
  <si>
    <t>Dietkircher Straße 1</t>
  </si>
  <si>
    <t>3877</t>
  </si>
  <si>
    <t>Atzelschule Bad Camberg</t>
  </si>
  <si>
    <t>Egerländer Straße 9</t>
  </si>
  <si>
    <t>Bad Camberg</t>
  </si>
  <si>
    <t>3878</t>
  </si>
  <si>
    <t>Grundschule Dehrn</t>
  </si>
  <si>
    <t>Blankenstraße</t>
  </si>
  <si>
    <t>Runkel</t>
  </si>
  <si>
    <t>3880</t>
  </si>
  <si>
    <t>Mittelpunktschule St. Blasius</t>
  </si>
  <si>
    <t>Mozartstraße</t>
  </si>
  <si>
    <t>Dornburg</t>
  </si>
  <si>
    <t>3883</t>
  </si>
  <si>
    <t>Grundschule Ellar</t>
  </si>
  <si>
    <t>Hauser Straße 2</t>
  </si>
  <si>
    <t>Waldbrunn</t>
  </si>
  <si>
    <t>3885</t>
  </si>
  <si>
    <t>Elbtalschule</t>
  </si>
  <si>
    <t>Vogelsanger Weg 4</t>
  </si>
  <si>
    <t>Elbtal</t>
  </si>
  <si>
    <t>3886</t>
  </si>
  <si>
    <t>Hadamarer Straße 13</t>
  </si>
  <si>
    <t>Elz</t>
  </si>
  <si>
    <t>3887</t>
  </si>
  <si>
    <t>Oranienschule Elz</t>
  </si>
  <si>
    <t>Oranienstraße 30</t>
  </si>
  <si>
    <t>3888</t>
  </si>
  <si>
    <t>Horstweg 2</t>
  </si>
  <si>
    <t>3889</t>
  </si>
  <si>
    <t>Schule am Eschilishov</t>
  </si>
  <si>
    <t>Kirchstraße 10</t>
  </si>
  <si>
    <t>Limburg</t>
  </si>
  <si>
    <t>3891</t>
  </si>
  <si>
    <t>Grundschule am Elbbach</t>
  </si>
  <si>
    <t>Schulgässchen 2-3</t>
  </si>
  <si>
    <t>3894</t>
  </si>
  <si>
    <t>Herzenbergschule Hadamar</t>
  </si>
  <si>
    <t>Nonnengasse 32a</t>
  </si>
  <si>
    <t>3897</t>
  </si>
  <si>
    <t>Schulstraße 9</t>
  </si>
  <si>
    <t>3898</t>
  </si>
  <si>
    <t>Freiherr-vom-Stein-Schule Dauborn</t>
  </si>
  <si>
    <t>Elisabeth-Koch-Straße</t>
  </si>
  <si>
    <t>Hünfelden</t>
  </si>
  <si>
    <t>3899</t>
  </si>
  <si>
    <t>Grundschule Langendernbach</t>
  </si>
  <si>
    <t>Bahnhofstraße 22</t>
  </si>
  <si>
    <t>3900</t>
  </si>
  <si>
    <t>Grundschule Linter</t>
  </si>
  <si>
    <t>Jahnstraße 5</t>
  </si>
  <si>
    <t>3901</t>
  </si>
  <si>
    <t>Johann-Wolfgang-von-Goethe-Schule</t>
  </si>
  <si>
    <t>Gartenstraße 22</t>
  </si>
  <si>
    <t>3902</t>
  </si>
  <si>
    <t>Freiherr-vom-Stein-Platz 3</t>
  </si>
  <si>
    <t>3903</t>
  </si>
  <si>
    <t>Goethestraße 2a</t>
  </si>
  <si>
    <t>3904</t>
  </si>
  <si>
    <t>Leo-Sternberg-Schule</t>
  </si>
  <si>
    <t>Im Ansper</t>
  </si>
  <si>
    <t>3905</t>
  </si>
  <si>
    <t>Am Wingert</t>
  </si>
  <si>
    <t>3906</t>
  </si>
  <si>
    <t>Grundschule Ahlbach</t>
  </si>
  <si>
    <t>Schulstraße</t>
  </si>
  <si>
    <t>3907</t>
  </si>
  <si>
    <t>Mittelpunktschule Goldener Grund</t>
  </si>
  <si>
    <t>Goethestraße 10</t>
  </si>
  <si>
    <t>Selters</t>
  </si>
  <si>
    <t>3908</t>
  </si>
  <si>
    <t>Grundschule Oberbrechen</t>
  </si>
  <si>
    <t>Kapellenstraße 12</t>
  </si>
  <si>
    <t>3909</t>
  </si>
  <si>
    <t>Grundschule Offheim</t>
  </si>
  <si>
    <t>Dietkircher Straße 14</t>
  </si>
  <si>
    <t>3910</t>
  </si>
  <si>
    <t>Grundschule Staffel</t>
  </si>
  <si>
    <t>Schulstraße 16</t>
  </si>
  <si>
    <t>3912</t>
  </si>
  <si>
    <t>Grundschule Würges</t>
  </si>
  <si>
    <t>Schulstraße 77 A</t>
  </si>
  <si>
    <t>3913</t>
  </si>
  <si>
    <t>Altenhainer Schule</t>
  </si>
  <si>
    <t>Heidenfeldstraße 12</t>
  </si>
  <si>
    <t>Bad Soden am Taunus</t>
  </si>
  <si>
    <t>3914</t>
  </si>
  <si>
    <t>Grundschule Breckenheim</t>
  </si>
  <si>
    <t>Am Rathaus 7</t>
  </si>
  <si>
    <t>3915</t>
  </si>
  <si>
    <t>Comenius-Schule</t>
  </si>
  <si>
    <t>Niederjosbacher Straße 20</t>
  </si>
  <si>
    <t>Eppstein</t>
  </si>
  <si>
    <t>3917</t>
  </si>
  <si>
    <t>Karl-Gärtner-Schule</t>
  </si>
  <si>
    <t>Wilhelm-Dietz-Straße 5</t>
  </si>
  <si>
    <t>3918</t>
  </si>
  <si>
    <t>Eddersheimer Schule</t>
  </si>
  <si>
    <t>Am Weissen Stein  3</t>
  </si>
  <si>
    <t>3919</t>
  </si>
  <si>
    <t>Burg-Schule-Eppstein</t>
  </si>
  <si>
    <t>Bergstr. 42-44</t>
  </si>
  <si>
    <t>3920</t>
  </si>
  <si>
    <t>Westerbach-Schule</t>
  </si>
  <si>
    <t>Georg-Büchner-Straße 18</t>
  </si>
  <si>
    <t>3921</t>
  </si>
  <si>
    <t>Hartmutschule</t>
  </si>
  <si>
    <t>Pestalozzistraße  7-11</t>
  </si>
  <si>
    <t>3922</t>
  </si>
  <si>
    <t>Grundschule Süd-West</t>
  </si>
  <si>
    <t>Berliner Straße  27-29</t>
  </si>
  <si>
    <t>3923</t>
  </si>
  <si>
    <t>Albert-von-Reinach-Schule</t>
  </si>
  <si>
    <t>Grüner Weg 9</t>
  </si>
  <si>
    <t>3925</t>
  </si>
  <si>
    <t>Riedschule</t>
  </si>
  <si>
    <t>Hauptlehrer-Urson-Straße 4</t>
  </si>
  <si>
    <t>3926</t>
  </si>
  <si>
    <t>Grundschule Am Weilbach</t>
  </si>
  <si>
    <t>Wiesenstraße 17</t>
  </si>
  <si>
    <t>3927</t>
  </si>
  <si>
    <t>Goldborn-Schule</t>
  </si>
  <si>
    <t>Prälat-Müller-Weg 2</t>
  </si>
  <si>
    <t>3928</t>
  </si>
  <si>
    <t>Hans Christian Andersen-Schule</t>
  </si>
  <si>
    <t>Am Brünnchen  1</t>
  </si>
  <si>
    <t>Glashütten</t>
  </si>
  <si>
    <t>3929</t>
  </si>
  <si>
    <t>Robinson-Schule</t>
  </si>
  <si>
    <t>Rathausstraße  3-5</t>
  </si>
  <si>
    <t>3930</t>
  </si>
  <si>
    <t>Weinbergschule</t>
  </si>
  <si>
    <t>Kirchstraße 42</t>
  </si>
  <si>
    <t>Hochheim am Main</t>
  </si>
  <si>
    <t>3931</t>
  </si>
  <si>
    <t>Heiligenstockschule</t>
  </si>
  <si>
    <t>Königsberger Weg 29</t>
  </si>
  <si>
    <t>3932</t>
  </si>
  <si>
    <t>Marxheimer Schule</t>
  </si>
  <si>
    <t>Schulstraße 31</t>
  </si>
  <si>
    <t>3933</t>
  </si>
  <si>
    <t>Ostendstraße 13</t>
  </si>
  <si>
    <t>3934</t>
  </si>
  <si>
    <t>Steinbergschule</t>
  </si>
  <si>
    <t>Altenhainer Straße  34</t>
  </si>
  <si>
    <t>3935</t>
  </si>
  <si>
    <t>Philipp-Keim-Schule</t>
  </si>
  <si>
    <t>Oberer Haingraben 1</t>
  </si>
  <si>
    <t>3936</t>
  </si>
  <si>
    <t>Sportplatzstraße 9</t>
  </si>
  <si>
    <t>3937</t>
  </si>
  <si>
    <t>Max-von-Gagern-Schule</t>
  </si>
  <si>
    <t>Rotebergstraße 35</t>
  </si>
  <si>
    <t>3939</t>
  </si>
  <si>
    <t>3940</t>
  </si>
  <si>
    <t>Grundschule In den Sindlinger Wiesen</t>
  </si>
  <si>
    <t>Danziger Straße  1</t>
  </si>
  <si>
    <t>3941</t>
  </si>
  <si>
    <t>Linden-Schule</t>
  </si>
  <si>
    <t>Lindenstraße 14</t>
  </si>
  <si>
    <t>Kriftel</t>
  </si>
  <si>
    <t>3942</t>
  </si>
  <si>
    <t>Liederbachschule</t>
  </si>
  <si>
    <t>Wachenheimer Straße 67</t>
  </si>
  <si>
    <t>Liederbach am Taunus</t>
  </si>
  <si>
    <t>3943</t>
  </si>
  <si>
    <t>Lorsbacher Schule</t>
  </si>
  <si>
    <t>Bornstraße  19</t>
  </si>
  <si>
    <t>3945</t>
  </si>
  <si>
    <t>Rudolf-Dietz-Schule</t>
  </si>
  <si>
    <t>Rudolf-Dietz-Straße 10</t>
  </si>
  <si>
    <t>3946</t>
  </si>
  <si>
    <t>Drei-Linden-Schule</t>
  </si>
  <si>
    <t>Schwalbacher Straße 33</t>
  </si>
  <si>
    <t>3947</t>
  </si>
  <si>
    <t>Theißtalschule</t>
  </si>
  <si>
    <t>Lenzhahner Weg  11</t>
  </si>
  <si>
    <t>Niedernhausen</t>
  </si>
  <si>
    <t>3948</t>
  </si>
  <si>
    <t>Grundschule Nordenstadt</t>
  </si>
  <si>
    <t>An der Schule 1</t>
  </si>
  <si>
    <t>3949</t>
  </si>
  <si>
    <t>Albert-Schweitzer-Straße 10</t>
  </si>
  <si>
    <t>3950</t>
  </si>
  <si>
    <t>Grundschule Reifenberg</t>
  </si>
  <si>
    <t>Brunhildenstraße 70</t>
  </si>
  <si>
    <t>Schmitten</t>
  </si>
  <si>
    <t>3952</t>
  </si>
  <si>
    <t>Rossert-Schule</t>
  </si>
  <si>
    <t>Robert-Koch-Straße 25</t>
  </si>
  <si>
    <t>Kelkheim</t>
  </si>
  <si>
    <t>3954</t>
  </si>
  <si>
    <t>Grundschule Schloßborn</t>
  </si>
  <si>
    <t>Ringstraße 29</t>
  </si>
  <si>
    <t>3955</t>
  </si>
  <si>
    <t>Georg-Kerschensteiner-Schule</t>
  </si>
  <si>
    <t>Ostring 35 B</t>
  </si>
  <si>
    <t>Schwalbach am Taunus</t>
  </si>
  <si>
    <t>3956</t>
  </si>
  <si>
    <t>Eschborner Straße 2</t>
  </si>
  <si>
    <t>3958</t>
  </si>
  <si>
    <t>Sulzbacher Straße 5</t>
  </si>
  <si>
    <t>3959</t>
  </si>
  <si>
    <t>Cretzschmar-Schule</t>
  </si>
  <si>
    <t>Klosterhofstraße 2</t>
  </si>
  <si>
    <t>Sulzbach (Taunus)</t>
  </si>
  <si>
    <t>3960</t>
  </si>
  <si>
    <t>Taunusblick-Schule</t>
  </si>
  <si>
    <t>Am Rheingauer Weg 16</t>
  </si>
  <si>
    <t>3961</t>
  </si>
  <si>
    <t>Grundschule Beselich</t>
  </si>
  <si>
    <t>Schupbacher Straße 41</t>
  </si>
  <si>
    <t>Beselich</t>
  </si>
  <si>
    <t>3965</t>
  </si>
  <si>
    <t>Schule auf dem Falkenflug</t>
  </si>
  <si>
    <t>Auf dem Falkenflug</t>
  </si>
  <si>
    <t>Löhnberg</t>
  </si>
  <si>
    <t>3967</t>
  </si>
  <si>
    <t>Franz-Leuninger-Schule</t>
  </si>
  <si>
    <t>Dillhäuser Weg 1</t>
  </si>
  <si>
    <t>Mengerskirchen</t>
  </si>
  <si>
    <t>3972</t>
  </si>
  <si>
    <t>Albert-Wagner-Schule</t>
  </si>
  <si>
    <t>In der Hembach</t>
  </si>
  <si>
    <t>Merenberg</t>
  </si>
  <si>
    <t>3976</t>
  </si>
  <si>
    <t>Schule am Sonnenhang</t>
  </si>
  <si>
    <t>Schulstraße 28</t>
  </si>
  <si>
    <t>3980</t>
  </si>
  <si>
    <t>Amanaschule</t>
  </si>
  <si>
    <t>Seelbacher Straße</t>
  </si>
  <si>
    <t>Villmar</t>
  </si>
  <si>
    <t>3981</t>
  </si>
  <si>
    <t>Jakob-Mankel-Schule</t>
  </si>
  <si>
    <t>Waldhäuser Weg</t>
  </si>
  <si>
    <t>3982</t>
  </si>
  <si>
    <t>Christian-Spielmann-Schule</t>
  </si>
  <si>
    <t>Frankfurter Straße 40</t>
  </si>
  <si>
    <t>3990</t>
  </si>
  <si>
    <t>Grundschule Weilmünster</t>
  </si>
  <si>
    <t>Weilstraße 76</t>
  </si>
  <si>
    <t>3993</t>
  </si>
  <si>
    <t>Karl-Schapper-Schule</t>
  </si>
  <si>
    <t>Schulstraße 36</t>
  </si>
  <si>
    <t>Weinbach</t>
  </si>
  <si>
    <t>3994</t>
  </si>
  <si>
    <t>Grundschule Falkenstein</t>
  </si>
  <si>
    <t>Scharderhohlweg  3</t>
  </si>
  <si>
    <t>Königstein</t>
  </si>
  <si>
    <t>3996</t>
  </si>
  <si>
    <t>Unterer Mittelweg 24</t>
  </si>
  <si>
    <t>3997</t>
  </si>
  <si>
    <t>Hölderlin-Schule</t>
  </si>
  <si>
    <t>Hessenring  156</t>
  </si>
  <si>
    <t>3998</t>
  </si>
  <si>
    <t>Ketteler-Francke-Schule</t>
  </si>
  <si>
    <t>Weberstraße 18</t>
  </si>
  <si>
    <t>3999</t>
  </si>
  <si>
    <t>Landgraf-Ludwig-Schule</t>
  </si>
  <si>
    <t>Rathausstraße  2-6</t>
  </si>
  <si>
    <t>4000</t>
  </si>
  <si>
    <t>Grundschule Dornholzhausen</t>
  </si>
  <si>
    <t>4001</t>
  </si>
  <si>
    <t>Grundschule im Eschbachtal</t>
  </si>
  <si>
    <t>Jahnstraße 12</t>
  </si>
  <si>
    <t>4002</t>
  </si>
  <si>
    <t>Grundschule Kalbach</t>
  </si>
  <si>
    <t>Kalbacher Hauptstraße 54</t>
  </si>
  <si>
    <t>4003</t>
  </si>
  <si>
    <t>Grundschule Königstein</t>
  </si>
  <si>
    <t>Jahnstraße  1</t>
  </si>
  <si>
    <t>4004</t>
  </si>
  <si>
    <t>Dornbachschule Oberstedten</t>
  </si>
  <si>
    <t>Landwehr 4</t>
  </si>
  <si>
    <t>Oberursel</t>
  </si>
  <si>
    <t>4005</t>
  </si>
  <si>
    <t>Schule Am Kastanienhain</t>
  </si>
  <si>
    <t>Rossertstraße 10 A</t>
  </si>
  <si>
    <t>4006</t>
  </si>
  <si>
    <t>Grundschule Köppern</t>
  </si>
  <si>
    <t>Dreieichstraße 24</t>
  </si>
  <si>
    <t>4007</t>
  </si>
  <si>
    <t>Kronthal-Schule</t>
  </si>
  <si>
    <t>Heinrich-Winter-Straße 2</t>
  </si>
  <si>
    <t>Kronberg</t>
  </si>
  <si>
    <t>4008</t>
  </si>
  <si>
    <t>Viktoria-Schule-Schönberg</t>
  </si>
  <si>
    <t>Friedrichstraße 47</t>
  </si>
  <si>
    <t>4009</t>
  </si>
  <si>
    <t>Grundschule Schöne Aussicht</t>
  </si>
  <si>
    <t>Schöne Aussicht 17</t>
  </si>
  <si>
    <t>4010</t>
  </si>
  <si>
    <t>Grundschule Mammolshain</t>
  </si>
  <si>
    <t>Vorderstraße 1</t>
  </si>
  <si>
    <t>4011</t>
  </si>
  <si>
    <t>Grundschule am Urselbach</t>
  </si>
  <si>
    <t>Marxstraße 20</t>
  </si>
  <si>
    <t>4012</t>
  </si>
  <si>
    <t>Burgwiesenschule</t>
  </si>
  <si>
    <t>Lange Straße 108 a</t>
  </si>
  <si>
    <t>4013</t>
  </si>
  <si>
    <t>Grundschule Oberursel Mitte</t>
  </si>
  <si>
    <t>4014</t>
  </si>
  <si>
    <t>Grundschule Weißkirchen</t>
  </si>
  <si>
    <t>Bischof-Brand-Straße 15</t>
  </si>
  <si>
    <t>4015</t>
  </si>
  <si>
    <t>Hardtwaldschule Seulberg</t>
  </si>
  <si>
    <t>Landwehrstraße 6</t>
  </si>
  <si>
    <t>4016</t>
  </si>
  <si>
    <t>Hessenring 35</t>
  </si>
  <si>
    <t>Steinbach</t>
  </si>
  <si>
    <t>4017</t>
  </si>
  <si>
    <t>Selma-Lagerlöf-Schule</t>
  </si>
  <si>
    <t>Pirschweg 2</t>
  </si>
  <si>
    <t>4018</t>
  </si>
  <si>
    <t>Nibelungenstraße 14</t>
  </si>
  <si>
    <t>4019</t>
  </si>
  <si>
    <t>Dr. Heumann-Weg 1</t>
  </si>
  <si>
    <t>4020</t>
  </si>
  <si>
    <t>4022</t>
  </si>
  <si>
    <t>Ludwig-Erk-Schule</t>
  </si>
  <si>
    <t>Haimerslochweg 3</t>
  </si>
  <si>
    <t>4023</t>
  </si>
  <si>
    <t>Freiherr-Vom-Stein-Schule</t>
  </si>
  <si>
    <t>Freiherr-Vom-Stein-Straße 11</t>
  </si>
  <si>
    <t>4024</t>
  </si>
  <si>
    <t>Heidelberger Str. 19-21</t>
  </si>
  <si>
    <t>4026</t>
  </si>
  <si>
    <t>Alfred-Delp-Schule</t>
  </si>
  <si>
    <t>Schulstraße  2</t>
  </si>
  <si>
    <t>4027</t>
  </si>
  <si>
    <t>Karl-Nahrgang-Schule</t>
  </si>
  <si>
    <t>Ringwaldstr. 13</t>
  </si>
  <si>
    <t>4028</t>
  </si>
  <si>
    <t>Am Sportfeld 27</t>
  </si>
  <si>
    <t>4029</t>
  </si>
  <si>
    <t>Hainburg</t>
  </si>
  <si>
    <t>4030</t>
  </si>
  <si>
    <t>Brückenstraße  35</t>
  </si>
  <si>
    <t>Obertshausen</t>
  </si>
  <si>
    <t>4032</t>
  </si>
  <si>
    <t>Philipp-Reis-Straße 52-54</t>
  </si>
  <si>
    <t>4033</t>
  </si>
  <si>
    <t>4034</t>
  </si>
  <si>
    <t>Leibnizstraße  61</t>
  </si>
  <si>
    <t>4036</t>
  </si>
  <si>
    <t>Kasseler Straße 33</t>
  </si>
  <si>
    <t>4037</t>
  </si>
  <si>
    <t>Schillerstr. 4</t>
  </si>
  <si>
    <t>4038</t>
  </si>
  <si>
    <t>Kreuzburgschule</t>
  </si>
  <si>
    <t>Kanalstraße 45</t>
  </si>
  <si>
    <t>4040</t>
  </si>
  <si>
    <t>Walinusschule</t>
  </si>
  <si>
    <t>Hauptstraße 63</t>
  </si>
  <si>
    <t>4041</t>
  </si>
  <si>
    <t>Konrad-Adenauer-Straße 16</t>
  </si>
  <si>
    <t>Mühlheim</t>
  </si>
  <si>
    <t>4042</t>
  </si>
  <si>
    <t>Berliner Allee  35</t>
  </si>
  <si>
    <t>4043</t>
  </si>
  <si>
    <t>Albert-Einstein-Schule</t>
  </si>
  <si>
    <t>Berliner Allee  90</t>
  </si>
  <si>
    <t>4044</t>
  </si>
  <si>
    <t>Zimmerstraße 60</t>
  </si>
  <si>
    <t>4045</t>
  </si>
  <si>
    <t>Wallschule</t>
  </si>
  <si>
    <t>Wallstraße  25</t>
  </si>
  <si>
    <t>4046</t>
  </si>
  <si>
    <t>Bahnstraße  40</t>
  </si>
  <si>
    <t>4047</t>
  </si>
  <si>
    <t>Vor der Höhe 14</t>
  </si>
  <si>
    <t>4048</t>
  </si>
  <si>
    <t>Anna-Freud-Schule</t>
  </si>
  <si>
    <t>Humboldtstraße  29</t>
  </si>
  <si>
    <t>Mainhausen</t>
  </si>
  <si>
    <t>4049</t>
  </si>
  <si>
    <t>Forsthausstraße  2</t>
  </si>
  <si>
    <t>4050</t>
  </si>
  <si>
    <t>4051</t>
  </si>
  <si>
    <t>Heinestraße 51</t>
  </si>
  <si>
    <t>4052</t>
  </si>
  <si>
    <t>Thomas-Mann-Straße  12</t>
  </si>
  <si>
    <t>4053</t>
  </si>
  <si>
    <t>Dreiherrnsteinplatz 3</t>
  </si>
  <si>
    <t>4054</t>
  </si>
  <si>
    <t>Alicestraße 107</t>
  </si>
  <si>
    <t>4055</t>
  </si>
  <si>
    <t>Hans-Christian-Andersen-Schule</t>
  </si>
  <si>
    <t>Gartenstraße 30</t>
  </si>
  <si>
    <t>4056</t>
  </si>
  <si>
    <t>Freiherr-vom-Stein-Str. 2</t>
  </si>
  <si>
    <t>4057</t>
  </si>
  <si>
    <t>Waldstr. 101</t>
  </si>
  <si>
    <t>4059</t>
  </si>
  <si>
    <t>Schulstraße  1</t>
  </si>
  <si>
    <t>4060</t>
  </si>
  <si>
    <t>Sonnentauschule</t>
  </si>
  <si>
    <t>Rembrücker Weg  15</t>
  </si>
  <si>
    <t>4061</t>
  </si>
  <si>
    <t>Wingertschule</t>
  </si>
  <si>
    <t>An der Pfaffenwiese 4</t>
  </si>
  <si>
    <t>4062</t>
  </si>
  <si>
    <t>Matthias-Claudius-Schule</t>
  </si>
  <si>
    <t>Obertshäuser Straße 34</t>
  </si>
  <si>
    <t>4065</t>
  </si>
  <si>
    <t>Steinweg 21</t>
  </si>
  <si>
    <t>4068</t>
  </si>
  <si>
    <t>Moselstraße  7</t>
  </si>
  <si>
    <t>4069</t>
  </si>
  <si>
    <t>Breslauer Strasse 28</t>
  </si>
  <si>
    <t>4070</t>
  </si>
  <si>
    <t>Schlesienweg 1</t>
  </si>
  <si>
    <t>4072</t>
  </si>
  <si>
    <t>Darmstädter Str. 13</t>
  </si>
  <si>
    <t>4073</t>
  </si>
  <si>
    <t>Eppsteinschule</t>
  </si>
  <si>
    <t>Doorner Str. 49</t>
  </si>
  <si>
    <t>4074</t>
  </si>
  <si>
    <t>Jürgen-Sticher-Platz 1</t>
  </si>
  <si>
    <t>4075</t>
  </si>
  <si>
    <t>Käthe-Paulus-Schule</t>
  </si>
  <si>
    <t>Lehrer-Lommel-Weg 1</t>
  </si>
  <si>
    <t>4076</t>
  </si>
  <si>
    <t>Verbundschule Sinntal-Altengronau</t>
  </si>
  <si>
    <t>Schulstr. 23</t>
  </si>
  <si>
    <t>Sinntal</t>
  </si>
  <si>
    <t>4082</t>
  </si>
  <si>
    <t>Verbundschule Bad Soden-Salmünster-Romsthal</t>
  </si>
  <si>
    <t>Georg-Kind-Str. 1</t>
  </si>
  <si>
    <t>Bad Soden-Salmünster</t>
  </si>
  <si>
    <t>4086</t>
  </si>
  <si>
    <t>Elmerland-Grundschule</t>
  </si>
  <si>
    <t>Huttener Str. 13</t>
  </si>
  <si>
    <t>4088</t>
  </si>
  <si>
    <t>Grundschule Herolz</t>
  </si>
  <si>
    <t>Brückenauer Str. 85</t>
  </si>
  <si>
    <t>4089</t>
  </si>
  <si>
    <t>Stadtschule Schlüchtern</t>
  </si>
  <si>
    <t>Lotichiusstr. 29</t>
  </si>
  <si>
    <t>4090</t>
  </si>
  <si>
    <t>Grundschule Vollmerz</t>
  </si>
  <si>
    <t>Hinkelhofer Str. 14</t>
  </si>
  <si>
    <t>4091</t>
  </si>
  <si>
    <t>Verbundschule Schlüchtern-Wallroth</t>
  </si>
  <si>
    <t>Am Köllerfeld 8</t>
  </si>
  <si>
    <t>4093</t>
  </si>
  <si>
    <t>Grundschule an der Salz</t>
  </si>
  <si>
    <t>Sebastian-Herbst-Str. 10</t>
  </si>
  <si>
    <t>4095</t>
  </si>
  <si>
    <t>Schloßstr. 22</t>
  </si>
  <si>
    <t>Steinau</t>
  </si>
  <si>
    <t>4097</t>
  </si>
  <si>
    <t>Verbundschule Sinntal-Sterbfritz</t>
  </si>
  <si>
    <t>Seemeweg 21</t>
  </si>
  <si>
    <t>4099</t>
  </si>
  <si>
    <t>Bilzbergschule Ulmbach</t>
  </si>
  <si>
    <t>Alte Steinauer Str. 8</t>
  </si>
  <si>
    <t>4101</t>
  </si>
  <si>
    <t>Grundschule Uttrichshausen</t>
  </si>
  <si>
    <t>Schulstrasse  1</t>
  </si>
  <si>
    <t>Kalbach</t>
  </si>
  <si>
    <t>4108</t>
  </si>
  <si>
    <t>Äskulapschule</t>
  </si>
  <si>
    <t>Friedrich-Heusser-Straße  2</t>
  </si>
  <si>
    <t>Schlangenbad</t>
  </si>
  <si>
    <t>4109</t>
  </si>
  <si>
    <t>Geschwister-Grimm-Schule</t>
  </si>
  <si>
    <t>Bleidenstadter Weg 12</t>
  </si>
  <si>
    <t>Hohenstein</t>
  </si>
  <si>
    <t>4110</t>
  </si>
  <si>
    <t>Fledermausschule</t>
  </si>
  <si>
    <t>Im Bangert 9</t>
  </si>
  <si>
    <t>Heidenrod</t>
  </si>
  <si>
    <t>4111</t>
  </si>
  <si>
    <t>Grundschule Kemeler Heide</t>
  </si>
  <si>
    <t>Dr.-Karl-Hermann-May-Straße 2</t>
  </si>
  <si>
    <t>4114</t>
  </si>
  <si>
    <t>Taubenbergschule</t>
  </si>
  <si>
    <t>Schöne Aussicht</t>
  </si>
  <si>
    <t>4115</t>
  </si>
  <si>
    <t>Seelbacher Straße 37-39</t>
  </si>
  <si>
    <t>4116</t>
  </si>
  <si>
    <t>Alteburgschule Heftrich</t>
  </si>
  <si>
    <t>Gartenstraße 2</t>
  </si>
  <si>
    <t>4117</t>
  </si>
  <si>
    <t>Wörsbachschule</t>
  </si>
  <si>
    <t>4119</t>
  </si>
  <si>
    <t>Lenzenbergschule</t>
  </si>
  <si>
    <t>Neugasse  12 B</t>
  </si>
  <si>
    <t>4122</t>
  </si>
  <si>
    <t>Wiedbachschule</t>
  </si>
  <si>
    <t>Rudolf-Höhn-Straße  23</t>
  </si>
  <si>
    <t>4124</t>
  </si>
  <si>
    <t>Sonnenschule</t>
  </si>
  <si>
    <t>Ziegelhüttenweg</t>
  </si>
  <si>
    <t>Taunusstein</t>
  </si>
  <si>
    <t>4125</t>
  </si>
  <si>
    <t>Silberbachschule</t>
  </si>
  <si>
    <t>Mainzer-Allee 18</t>
  </si>
  <si>
    <t>4127</t>
  </si>
  <si>
    <t>Jürgen-Schumann-Schule</t>
  </si>
  <si>
    <t>Schöne Aussicht 29</t>
  </si>
  <si>
    <t>4128</t>
  </si>
  <si>
    <t>Buchfinkenschule</t>
  </si>
  <si>
    <t>4129</t>
  </si>
  <si>
    <t>Wiesbachschule</t>
  </si>
  <si>
    <t>Mönchweg 4</t>
  </si>
  <si>
    <t>Grävenwiesbach</t>
  </si>
  <si>
    <t>4130</t>
  </si>
  <si>
    <t>Grundschule "Am Hasenberg"</t>
  </si>
  <si>
    <t>Goldammerweg 2</t>
  </si>
  <si>
    <t>Neu-Anspach</t>
  </si>
  <si>
    <t>4132</t>
  </si>
  <si>
    <t>Grundschule im Weiltal</t>
  </si>
  <si>
    <t>Am Senner 3</t>
  </si>
  <si>
    <t>4133</t>
  </si>
  <si>
    <t>Wilh.-Martin-Dienstbach-Str.11</t>
  </si>
  <si>
    <t>4135</t>
  </si>
  <si>
    <t>Limesschule Wehrheim</t>
  </si>
  <si>
    <t>Schulstraße 7-9</t>
  </si>
  <si>
    <t>Wehrheim</t>
  </si>
  <si>
    <t>4136</t>
  </si>
  <si>
    <t>Max-Ernst-Schule</t>
  </si>
  <si>
    <t>Camberger Weg 8</t>
  </si>
  <si>
    <t>4137</t>
  </si>
  <si>
    <t>Grundschule Aßlar</t>
  </si>
  <si>
    <t>Bornstraße 6</t>
  </si>
  <si>
    <t>Aßlar</t>
  </si>
  <si>
    <t>4140</t>
  </si>
  <si>
    <t>Am Bornberg  17-19</t>
  </si>
  <si>
    <t>Biebertal</t>
  </si>
  <si>
    <t>4141</t>
  </si>
  <si>
    <t>Grundschule am Keltentor</t>
  </si>
  <si>
    <t>Rodheimer Straße 16</t>
  </si>
  <si>
    <t>4142</t>
  </si>
  <si>
    <t>Grundschule Oberbiel</t>
  </si>
  <si>
    <t>Norrstraße 20</t>
  </si>
  <si>
    <t>4143</t>
  </si>
  <si>
    <t>Grundschule Bonbaden</t>
  </si>
  <si>
    <t>Am Kreuzberg 19</t>
  </si>
  <si>
    <t>Braunfels</t>
  </si>
  <si>
    <t>4144</t>
  </si>
  <si>
    <t>Schloss-Schule Braunfels</t>
  </si>
  <si>
    <t>Gartenstraße 4</t>
  </si>
  <si>
    <t>4145</t>
  </si>
  <si>
    <t>Grundschule Tiefenbach</t>
  </si>
  <si>
    <t>Buchwaldstraße 6</t>
  </si>
  <si>
    <t>4146</t>
  </si>
  <si>
    <t>Grundschule Dutenhofen</t>
  </si>
  <si>
    <t>Schulweg 4</t>
  </si>
  <si>
    <t>4147</t>
  </si>
  <si>
    <t>Dillwiesenschule</t>
  </si>
  <si>
    <t>Pestalozzistraße 5A</t>
  </si>
  <si>
    <t>4148</t>
  </si>
  <si>
    <t>Grundschule Garbenheim</t>
  </si>
  <si>
    <t>4149</t>
  </si>
  <si>
    <t>Philipp-Schubert-Schule</t>
  </si>
  <si>
    <t>Blasbacher Straße 16</t>
  </si>
  <si>
    <t>4150</t>
  </si>
  <si>
    <t>Dünsbergschule</t>
  </si>
  <si>
    <t>Hohenahr</t>
  </si>
  <si>
    <t>4151</t>
  </si>
  <si>
    <t>Grundschule Hochelheim</t>
  </si>
  <si>
    <t>Hüttenberg</t>
  </si>
  <si>
    <t>4152</t>
  </si>
  <si>
    <t>Chattenbergschule</t>
  </si>
  <si>
    <t>Chattenhöhe</t>
  </si>
  <si>
    <t>4153</t>
  </si>
  <si>
    <t>Grundschule Krofdorf-Gleiberg</t>
  </si>
  <si>
    <t>Burgstraße  14</t>
  </si>
  <si>
    <t>4154</t>
  </si>
  <si>
    <t>Grundschule Launsbach</t>
  </si>
  <si>
    <t>An der Ziegelhütte 24</t>
  </si>
  <si>
    <t>4155</t>
  </si>
  <si>
    <t>Grundschule Leun</t>
  </si>
  <si>
    <t>Am Dollberg 16</t>
  </si>
  <si>
    <t>Leun</t>
  </si>
  <si>
    <t>4156</t>
  </si>
  <si>
    <t>Lahn-Ulm-Schule</t>
  </si>
  <si>
    <t>Kirchweg 18 - 20</t>
  </si>
  <si>
    <t>4157</t>
  </si>
  <si>
    <t>Lindbachschule</t>
  </si>
  <si>
    <t>Breslauer Straße 1</t>
  </si>
  <si>
    <t>4158</t>
  </si>
  <si>
    <t>Sayn-Wittgenstein-Grundschule</t>
  </si>
  <si>
    <t>4159</t>
  </si>
  <si>
    <t>Wetzbachtalschule</t>
  </si>
  <si>
    <t>Tiergartenstraße 8</t>
  </si>
  <si>
    <t>4160</t>
  </si>
  <si>
    <t>Grundschule Naunheim</t>
  </si>
  <si>
    <t>Schulstraße 3</t>
  </si>
  <si>
    <t>4161</t>
  </si>
  <si>
    <t>Grundschule Niederbiel</t>
  </si>
  <si>
    <t>Am Rotdorn 8</t>
  </si>
  <si>
    <t>4162</t>
  </si>
  <si>
    <t>Grundschule Rechtenbach</t>
  </si>
  <si>
    <t>Weidenhäuser Straße 43</t>
  </si>
  <si>
    <t>4163</t>
  </si>
  <si>
    <t>Grundschule Burgsolms</t>
  </si>
  <si>
    <t>Bergstraße 9</t>
  </si>
  <si>
    <t>4164</t>
  </si>
  <si>
    <t>Weidfeldsweg 28</t>
  </si>
  <si>
    <t>4165</t>
  </si>
  <si>
    <t>Grundschule Steindorf-Albshausen</t>
  </si>
  <si>
    <t>4166</t>
  </si>
  <si>
    <t>Grundschule Ulmtal</t>
  </si>
  <si>
    <t>Bahnhofstraße 16</t>
  </si>
  <si>
    <t>4168</t>
  </si>
  <si>
    <t>Grundschule Waldgirmes</t>
  </si>
  <si>
    <t>Pestalozzistraße 11</t>
  </si>
  <si>
    <t>Lahnau</t>
  </si>
  <si>
    <t>4170</t>
  </si>
  <si>
    <t>Lotte-Eckert-Schule</t>
  </si>
  <si>
    <t>Waldsolms</t>
  </si>
  <si>
    <t>4171</t>
  </si>
  <si>
    <t>Grundschule Werdorf</t>
  </si>
  <si>
    <t>Bergstraße 2</t>
  </si>
  <si>
    <t>4172</t>
  </si>
  <si>
    <t>Weingartenstraße 19 b</t>
  </si>
  <si>
    <t>4173</t>
  </si>
  <si>
    <t>Lotteschule</t>
  </si>
  <si>
    <t>Frankfurter Straße 25</t>
  </si>
  <si>
    <t>4175</t>
  </si>
  <si>
    <t>Wiesenaue 20</t>
  </si>
  <si>
    <t>4176</t>
  </si>
  <si>
    <t>Dalheim-Schule</t>
  </si>
  <si>
    <t>Berliner Ring 15</t>
  </si>
  <si>
    <t>4178</t>
  </si>
  <si>
    <t>Grundschule Wißmar</t>
  </si>
  <si>
    <t>Hainer Weg  11</t>
  </si>
  <si>
    <t>4179</t>
  </si>
  <si>
    <t>Henri-Dunant-Schule</t>
  </si>
  <si>
    <t>Palleskestraße 60</t>
  </si>
  <si>
    <t>4180</t>
  </si>
  <si>
    <t>Korczak-Schule</t>
  </si>
  <si>
    <t>Alter Steinbacher Weg 24</t>
  </si>
  <si>
    <t>4181</t>
  </si>
  <si>
    <t>Weiße Schule Wieseck</t>
  </si>
  <si>
    <t>Lichtenauer Weg  3</t>
  </si>
  <si>
    <t>4182</t>
  </si>
  <si>
    <t>Geschwister-Scholl-Straße 2</t>
  </si>
  <si>
    <t>4183</t>
  </si>
  <si>
    <t>Lortzingstr. 20</t>
  </si>
  <si>
    <t>4186</t>
  </si>
  <si>
    <t>Müller-Guttenbrunn-Schule</t>
  </si>
  <si>
    <t>In den Pfarrwiesen 1</t>
  </si>
  <si>
    <t>4187</t>
  </si>
  <si>
    <t>Langenbergschule</t>
  </si>
  <si>
    <t>Bergstraße 17</t>
  </si>
  <si>
    <t>4188</t>
  </si>
  <si>
    <t>Hans-Quick-Schule</t>
  </si>
  <si>
    <t>Am Hintergraben 28</t>
  </si>
  <si>
    <t>Bickenbach</t>
  </si>
  <si>
    <t>4189</t>
  </si>
  <si>
    <t>Eiche-Schule</t>
  </si>
  <si>
    <t>Erfurter Straße 30</t>
  </si>
  <si>
    <t>4190</t>
  </si>
  <si>
    <t>Christian-Stock-Straße 2</t>
  </si>
  <si>
    <t>4191</t>
  </si>
  <si>
    <t>Tannenbergschule</t>
  </si>
  <si>
    <t>Im Weedring 2-10</t>
  </si>
  <si>
    <t>Seeheim-Jugenheim</t>
  </si>
  <si>
    <t>4193</t>
  </si>
  <si>
    <t>Kinderbrücke</t>
  </si>
  <si>
    <t>Gelnhäuser Str. 7</t>
  </si>
  <si>
    <t>4194</t>
  </si>
  <si>
    <t>Salzbödetal-Schule</t>
  </si>
  <si>
    <t>Schulstraße 12</t>
  </si>
  <si>
    <t>4196</t>
  </si>
  <si>
    <t>Grundschule Innenstadt</t>
  </si>
  <si>
    <t>4199</t>
  </si>
  <si>
    <t>Schule am Eulenhof</t>
  </si>
  <si>
    <t>Langendiebacher Str. 35</t>
  </si>
  <si>
    <t>4201</t>
  </si>
  <si>
    <t>Rote-Warte-Schule</t>
  </si>
  <si>
    <t>Birkenwaldstraße  39 A</t>
  </si>
  <si>
    <t>4202</t>
  </si>
  <si>
    <t>Aue-Schule</t>
  </si>
  <si>
    <t>Talstraße  1-3</t>
  </si>
  <si>
    <t>4203</t>
  </si>
  <si>
    <t>Bergwinkel-Grundschule</t>
  </si>
  <si>
    <t>Struthweg 39</t>
  </si>
  <si>
    <t>4204</t>
  </si>
  <si>
    <t>Grundschule Schotten</t>
  </si>
  <si>
    <t>Vogelsbergstraße 137</t>
  </si>
  <si>
    <t>4207</t>
  </si>
  <si>
    <t>Mornewegschule</t>
  </si>
  <si>
    <t>Hermannstraße  21</t>
  </si>
  <si>
    <t>4208</t>
  </si>
  <si>
    <t>Martin-Buber-Schule</t>
  </si>
  <si>
    <t>Sachsenhäuser Landwehrweg 301</t>
  </si>
  <si>
    <t>4209</t>
  </si>
  <si>
    <t>Lauterbornschule</t>
  </si>
  <si>
    <t>Schubertstraße 89-91</t>
  </si>
  <si>
    <t>4211</t>
  </si>
  <si>
    <t>Schule am Pfaffenberg</t>
  </si>
  <si>
    <t>Am Steinbruch 2</t>
  </si>
  <si>
    <t>4212</t>
  </si>
  <si>
    <t>Grundschule Villa Kunterbunt</t>
  </si>
  <si>
    <t>Goethestr. 61</t>
  </si>
  <si>
    <t>4213</t>
  </si>
  <si>
    <t>Grundschule Stierstadt</t>
  </si>
  <si>
    <t>Fasanenweg 2</t>
  </si>
  <si>
    <t>4214</t>
  </si>
  <si>
    <t>Grundschule Am Sommerberg</t>
  </si>
  <si>
    <t>Talaue 2</t>
  </si>
  <si>
    <t>4218</t>
  </si>
  <si>
    <t>Kellerskopfschule</t>
  </si>
  <si>
    <t>Rudolf-Dietz-Straße 12</t>
  </si>
  <si>
    <t>4219</t>
  </si>
  <si>
    <t>Heinrich-von-Gagern-Schule</t>
  </si>
  <si>
    <t>Am Windhof</t>
  </si>
  <si>
    <t>4220</t>
  </si>
  <si>
    <t>Schule an der Mümling</t>
  </si>
  <si>
    <t>Pestalozzistraße 20</t>
  </si>
  <si>
    <t>4221</t>
  </si>
  <si>
    <t>Hauser Weg 31</t>
  </si>
  <si>
    <t>Aarbergen</t>
  </si>
  <si>
    <t>4222</t>
  </si>
  <si>
    <t>Grundschule Homberg</t>
  </si>
  <si>
    <t>Hochstraße 11</t>
  </si>
  <si>
    <t>Homberg, Ohm</t>
  </si>
  <si>
    <t>4223</t>
  </si>
  <si>
    <t>Schule an der Wascherde</t>
  </si>
  <si>
    <t>An der Wascherde 26</t>
  </si>
  <si>
    <t>4224</t>
  </si>
  <si>
    <t>Grundschule Kunterbunt</t>
  </si>
  <si>
    <t>Rathausgasse 24</t>
  </si>
  <si>
    <t>4225</t>
  </si>
  <si>
    <t>Pestalozzischule Karben</t>
  </si>
  <si>
    <t>Pestalozzistraße 8</t>
  </si>
  <si>
    <t>4226</t>
  </si>
  <si>
    <t>Grundschule Schelmengraben</t>
  </si>
  <si>
    <t>Karl-Arnold-Straße 14</t>
  </si>
  <si>
    <t>4227</t>
  </si>
  <si>
    <t>Gräffstraße 2</t>
  </si>
  <si>
    <t>4229</t>
  </si>
  <si>
    <t>Wingertsbergschule</t>
  </si>
  <si>
    <t>Justus-Liebig-Straße</t>
  </si>
  <si>
    <t>4230</t>
  </si>
  <si>
    <t>Grundschule Elmshausen</t>
  </si>
  <si>
    <t>Nibelungenstraße 42</t>
  </si>
  <si>
    <t>4231</t>
  </si>
  <si>
    <t>Sandstraße 44</t>
  </si>
  <si>
    <t>Münster</t>
  </si>
  <si>
    <t>4232</t>
  </si>
  <si>
    <t>Grundschule Simmersbach</t>
  </si>
  <si>
    <t>Hornbergstraße 6</t>
  </si>
  <si>
    <t>4233</t>
  </si>
  <si>
    <t>Grundschule am Hasenwäldchen</t>
  </si>
  <si>
    <t>4234</t>
  </si>
  <si>
    <t>Schule am Eulenturm</t>
  </si>
  <si>
    <t>Schulstraße  7</t>
  </si>
  <si>
    <t>Allendorf (Lumda)</t>
  </si>
  <si>
    <t>4235</t>
  </si>
  <si>
    <t>Grundschule Hasengrund</t>
  </si>
  <si>
    <t>Im Hasengrund 100</t>
  </si>
  <si>
    <t>4236</t>
  </si>
  <si>
    <t>Karlsbader Str. 12</t>
  </si>
  <si>
    <t>4237</t>
  </si>
  <si>
    <t>Breuberg-Schule</t>
  </si>
  <si>
    <t>Kreuzstraße 6</t>
  </si>
  <si>
    <t>4238</t>
  </si>
  <si>
    <t>Aartal-Mittelpunkt-Grundschule</t>
  </si>
  <si>
    <t>Hermann-Kloos-Anlage 1</t>
  </si>
  <si>
    <t>Bischoffen</t>
  </si>
  <si>
    <t>4239</t>
  </si>
  <si>
    <t>Grundschule Philippstein</t>
  </si>
  <si>
    <t>Bermbacher Straße 4</t>
  </si>
  <si>
    <t>4243</t>
  </si>
  <si>
    <t>Odenwaldstraße 30</t>
  </si>
  <si>
    <t>4246</t>
  </si>
  <si>
    <t>Peter-Härtling-Schule</t>
  </si>
  <si>
    <t>Hoher Weg 29</t>
  </si>
  <si>
    <t>4248</t>
  </si>
  <si>
    <t>Nordring 30</t>
  </si>
  <si>
    <t>4249</t>
  </si>
  <si>
    <t>Johannes-Kepler-Schule</t>
  </si>
  <si>
    <t>Kanalstraße 27</t>
  </si>
  <si>
    <t>4250</t>
  </si>
  <si>
    <t>Otto-Dönges-Schule</t>
  </si>
  <si>
    <t>4251</t>
  </si>
  <si>
    <t>Münchhausen-Schule</t>
  </si>
  <si>
    <t>Alfred-Delp-Straße 2-12</t>
  </si>
  <si>
    <t>4252</t>
  </si>
  <si>
    <t>Brückenschule</t>
  </si>
  <si>
    <t>Blochbachstr. 17</t>
  </si>
  <si>
    <t>4253</t>
  </si>
  <si>
    <t>Christian-Meid-Straße 20</t>
  </si>
  <si>
    <t>4254</t>
  </si>
  <si>
    <t>Adolfstraße  1</t>
  </si>
  <si>
    <t>4255</t>
  </si>
  <si>
    <t>Adolf-Weiss-Straße 2</t>
  </si>
  <si>
    <t>4256</t>
  </si>
  <si>
    <t>Rabenschule</t>
  </si>
  <si>
    <t>Auf der Weid</t>
  </si>
  <si>
    <t>Hünstetten</t>
  </si>
  <si>
    <t>4257</t>
  </si>
  <si>
    <t>Konrad-Adenauer-Straße 2 A</t>
  </si>
  <si>
    <t>4258</t>
  </si>
  <si>
    <t>Justin-Wagner-Schule</t>
  </si>
  <si>
    <t>Odenwaldring 3-5</t>
  </si>
  <si>
    <t>4259</t>
  </si>
  <si>
    <t>Schillerstraße 3</t>
  </si>
  <si>
    <t>4261</t>
  </si>
  <si>
    <t>Grundschule Limeshain</t>
  </si>
  <si>
    <t>Am Zentrum  20</t>
  </si>
  <si>
    <t>Limeshain</t>
  </si>
  <si>
    <t>4264</t>
  </si>
  <si>
    <t>Neue Friedensschule</t>
  </si>
  <si>
    <t>Neue Schulstraße 5</t>
  </si>
  <si>
    <t>4267</t>
  </si>
  <si>
    <t>Carl-Lepper-Straße 5</t>
  </si>
  <si>
    <t>4271</t>
  </si>
  <si>
    <t>Theodor-Heuss-Ring 5</t>
  </si>
  <si>
    <t>4272</t>
  </si>
  <si>
    <t>Grundschule Ettingshausen</t>
  </si>
  <si>
    <t>Rathausstraße  70</t>
  </si>
  <si>
    <t>4273</t>
  </si>
  <si>
    <t>Einhardschule</t>
  </si>
  <si>
    <t>An der Basilika 2</t>
  </si>
  <si>
    <t>4274</t>
  </si>
  <si>
    <t>Erich Kästner-Schule Oberursel</t>
  </si>
  <si>
    <t>Karl-Hermann-Flach-Str. 60</t>
  </si>
  <si>
    <t>4275</t>
  </si>
  <si>
    <t>Helmut-Schmidt-Schule</t>
  </si>
  <si>
    <t>In den Muckenäckern 4</t>
  </si>
  <si>
    <t>4277</t>
  </si>
  <si>
    <t>Am Sportplatz 3</t>
  </si>
  <si>
    <t>4278</t>
  </si>
  <si>
    <t>Sonnenblumenschule</t>
  </si>
  <si>
    <t>Zinkeysenstraße 2</t>
  </si>
  <si>
    <t>4279</t>
  </si>
  <si>
    <t>Kindäckerweg 2</t>
  </si>
  <si>
    <t>4281</t>
  </si>
  <si>
    <t>Schule am Hinkelstein</t>
  </si>
  <si>
    <t>Benno-Elkan-Allee 3</t>
  </si>
  <si>
    <t>4282</t>
  </si>
  <si>
    <t>Grundschule an der Wiesenau</t>
  </si>
  <si>
    <t>Wiesenau 30a</t>
  </si>
  <si>
    <t>4283</t>
  </si>
  <si>
    <t>Massenheimer Landstraße 4</t>
  </si>
  <si>
    <t>4284</t>
  </si>
  <si>
    <t>Hans-Gustav-Röhr-Schule</t>
  </si>
  <si>
    <t>Steinrehweg 5</t>
  </si>
  <si>
    <t>4285</t>
  </si>
  <si>
    <t>Grundschule Sonnenberg</t>
  </si>
  <si>
    <t>Heidestraße 20</t>
  </si>
  <si>
    <t>4287</t>
  </si>
  <si>
    <t>Kirchstraße 37</t>
  </si>
  <si>
    <t>4288</t>
  </si>
  <si>
    <t>Michael-Ende-Schule</t>
  </si>
  <si>
    <t>Niddagaustraße 29</t>
  </si>
  <si>
    <t>4290</t>
  </si>
  <si>
    <t>PANORAMA SCHULE</t>
  </si>
  <si>
    <t>Panoramastraße 1</t>
  </si>
  <si>
    <t>4292</t>
  </si>
  <si>
    <t>Johann-Christian-Senckenberg-Schule</t>
  </si>
  <si>
    <t>Jakob-Hart-Straße 7</t>
  </si>
  <si>
    <t>4295</t>
  </si>
  <si>
    <t>Wilhelmschule</t>
  </si>
  <si>
    <t>Wilhelmstraße 12</t>
  </si>
  <si>
    <t>4297</t>
  </si>
  <si>
    <t>Grundschule Sauerland</t>
  </si>
  <si>
    <t>Föhrer Straße 78</t>
  </si>
  <si>
    <t>4298</t>
  </si>
  <si>
    <t>Schule am Hatzbachtal</t>
  </si>
  <si>
    <t>4299</t>
  </si>
  <si>
    <t>Schule im Angelgarten</t>
  </si>
  <si>
    <t>Dresdener Str. 1a</t>
  </si>
  <si>
    <t>4301</t>
  </si>
  <si>
    <t>Platenstraße 75</t>
  </si>
  <si>
    <t>4302</t>
  </si>
  <si>
    <t>Schule am Hollerbusch</t>
  </si>
  <si>
    <t>Dr.Albach-Str.31</t>
  </si>
  <si>
    <t>4303</t>
  </si>
  <si>
    <t>Krautgartenschule -Im Sampel-</t>
  </si>
  <si>
    <t>Steinern Straße 54</t>
  </si>
  <si>
    <t>4307</t>
  </si>
  <si>
    <t>Astrid-Lindgren-Str. 2</t>
  </si>
  <si>
    <t>4308</t>
  </si>
  <si>
    <t>Werner-von-Siemens-Straße 20</t>
  </si>
  <si>
    <t>4312</t>
  </si>
  <si>
    <t>Grundschule Mossautal</t>
  </si>
  <si>
    <t>Güttersbacher Straße 2</t>
  </si>
  <si>
    <t>Mossautal</t>
  </si>
  <si>
    <t>4314</t>
  </si>
  <si>
    <t>Am Drachenfeld 10</t>
  </si>
  <si>
    <t>4315</t>
  </si>
  <si>
    <t>Alexander-von-Humboldt-Schule Gießen</t>
  </si>
  <si>
    <t>Gleiberger Weg 25</t>
  </si>
  <si>
    <t>4317</t>
  </si>
  <si>
    <t>Grundschule in den Kappesgärten</t>
  </si>
  <si>
    <t>Joseph-Treffert-Straße 7</t>
  </si>
  <si>
    <t>4318</t>
  </si>
  <si>
    <t>Sophie-Scholl-Schule</t>
  </si>
  <si>
    <t>Jahnstr. 47</t>
  </si>
  <si>
    <t>4319</t>
  </si>
  <si>
    <t>Katharina-von-Bora-Schule</t>
  </si>
  <si>
    <t>Leopold-Wittekindt-Str. 2</t>
  </si>
  <si>
    <t>4321</t>
  </si>
  <si>
    <t>Grundschule auf der Au</t>
  </si>
  <si>
    <t>Auf der Au 34</t>
  </si>
  <si>
    <t>4322</t>
  </si>
  <si>
    <t>Einhardstr. 63</t>
  </si>
  <si>
    <t>4323</t>
  </si>
  <si>
    <t>Schulzentrum Hessen-Homburg</t>
  </si>
  <si>
    <t>Hessen-Homburg-Platz 9</t>
  </si>
  <si>
    <t>4326</t>
  </si>
  <si>
    <t>Jim-Knopf-Schule Wölfersheim</t>
  </si>
  <si>
    <t>Zur Grundschule 13</t>
  </si>
  <si>
    <t>4327</t>
  </si>
  <si>
    <t>Grundschule am Eichwäldchen</t>
  </si>
  <si>
    <t>Eichwäldchenweg 6</t>
  </si>
  <si>
    <t>4328</t>
  </si>
  <si>
    <t>Julius-Alberti-Schule</t>
  </si>
  <si>
    <t>Friedrichstraße 19</t>
  </si>
  <si>
    <t>4331</t>
  </si>
  <si>
    <t>Schule am Kiefernwäldchen</t>
  </si>
  <si>
    <t>Am Kiefernwäldchen 2</t>
  </si>
  <si>
    <t>4332</t>
  </si>
  <si>
    <t>Erich-Kästner-Schule Grundschule</t>
  </si>
  <si>
    <t>Wickopweg 2</t>
  </si>
  <si>
    <t>4380</t>
  </si>
  <si>
    <t>Grundschule Riedberg</t>
  </si>
  <si>
    <t>Zur Kalbacher Höhe 15</t>
  </si>
  <si>
    <t>4384</t>
  </si>
  <si>
    <t>Liesel-Oestreicher-Schule</t>
  </si>
  <si>
    <t>Boskoopstraße 6</t>
  </si>
  <si>
    <t>4385</t>
  </si>
  <si>
    <t>Ludwig-Börne-Schule</t>
  </si>
  <si>
    <t>Lange Straße 30 - 36</t>
  </si>
  <si>
    <t>4386</t>
  </si>
  <si>
    <t>IGS Herder</t>
  </si>
  <si>
    <t>Wittelsbacher Allee 6 - 12</t>
  </si>
  <si>
    <t>4387</t>
  </si>
  <si>
    <t>Gymnasium Riedberg</t>
  </si>
  <si>
    <t>Friedrich-Dessauer-Straße 2</t>
  </si>
  <si>
    <t>4388</t>
  </si>
  <si>
    <t>Panoramaschule</t>
  </si>
  <si>
    <t>Werner-Bockelmann-Straße 3</t>
  </si>
  <si>
    <t>4391</t>
  </si>
  <si>
    <t>IGS West</t>
  </si>
  <si>
    <t>Palleskestr. 20</t>
  </si>
  <si>
    <t>4395</t>
  </si>
  <si>
    <t>Valentin-Senger-Schule</t>
  </si>
  <si>
    <t>Valentin-Senger-Str. 9</t>
  </si>
  <si>
    <t>4396</t>
  </si>
  <si>
    <t>Marie-Curie-Schule</t>
  </si>
  <si>
    <t>Graf-von-Stauffenberg-Allee 55</t>
  </si>
  <si>
    <t>4397</t>
  </si>
  <si>
    <t>Gymnasium Nied</t>
  </si>
  <si>
    <t>4398</t>
  </si>
  <si>
    <t>Viktoria-Luise-Schule</t>
  </si>
  <si>
    <t>Leonardo-da-Vinci-Allee 11</t>
  </si>
  <si>
    <t>4399</t>
  </si>
  <si>
    <t>IGS Süd</t>
  </si>
  <si>
    <t>4400</t>
  </si>
  <si>
    <t>KGS Niederrad</t>
  </si>
  <si>
    <t>Goldsteinstr. 27</t>
  </si>
  <si>
    <t>4401</t>
  </si>
  <si>
    <t>Gymnasium Nord (Westhausen)</t>
  </si>
  <si>
    <t>Muckermannstraße 1</t>
  </si>
  <si>
    <t>4402</t>
  </si>
  <si>
    <t>Grundschule Europaviertel</t>
  </si>
  <si>
    <t>Stephensohnstraße 2</t>
  </si>
  <si>
    <t>4403</t>
  </si>
  <si>
    <t>IGS Kalbach / Riedberg</t>
  </si>
  <si>
    <t>Carl-Hermann-Rudloff-Allee 11</t>
  </si>
  <si>
    <t>4405</t>
  </si>
  <si>
    <t>Neue Gymnasiale Oberstufe</t>
  </si>
  <si>
    <t>Gräfin-Dönhoff-Straße 11</t>
  </si>
  <si>
    <t>4432</t>
  </si>
  <si>
    <t>Emmaschule</t>
  </si>
  <si>
    <t>Giselastr. 7</t>
  </si>
  <si>
    <t>4434</t>
  </si>
  <si>
    <t>Hafenallee 15</t>
  </si>
  <si>
    <t>4435</t>
  </si>
  <si>
    <t>Grundschule Buchenbusch</t>
  </si>
  <si>
    <t>Eschenweg 6</t>
  </si>
  <si>
    <t>4482</t>
  </si>
  <si>
    <t>Alexej von Jawlensky-Schule</t>
  </si>
  <si>
    <t>Hans-Böckler-Straße 1</t>
  </si>
  <si>
    <t>4484</t>
  </si>
  <si>
    <t>Ursula-Wölfel-Schule</t>
  </si>
  <si>
    <t>Hollerbornstr. 5</t>
  </si>
  <si>
    <t>4530</t>
  </si>
  <si>
    <t>Zentrum Brückenschule</t>
  </si>
  <si>
    <t>Werner von Siemens Straße 78</t>
  </si>
  <si>
    <t>4601</t>
  </si>
  <si>
    <t>Viktor-Frankl-Schule</t>
  </si>
  <si>
    <t>Fritz-Tarnow-Straße 27</t>
  </si>
  <si>
    <t>4602</t>
  </si>
  <si>
    <t>Kasinoschule</t>
  </si>
  <si>
    <t>Kasinostraße 4</t>
  </si>
  <si>
    <t>4605</t>
  </si>
  <si>
    <t>Marienburgstr. 4</t>
  </si>
  <si>
    <t>4606</t>
  </si>
  <si>
    <t>Mosaikschule</t>
  </si>
  <si>
    <t>Gerhart-Hauptmann-Ring 240 A</t>
  </si>
  <si>
    <t>4607</t>
  </si>
  <si>
    <t>Weißfrauenschule</t>
  </si>
  <si>
    <t>Gutleutstraße 38</t>
  </si>
  <si>
    <t>4608</t>
  </si>
  <si>
    <t>Hermann-Herzog-Schule</t>
  </si>
  <si>
    <t>4609</t>
  </si>
  <si>
    <t>Hermann-Luppe-Schule</t>
  </si>
  <si>
    <t>An der Praunheimer Mühle 7</t>
  </si>
  <si>
    <t>4610</t>
  </si>
  <si>
    <t>Fritz-Redl-Schule</t>
  </si>
  <si>
    <t>Kurmainzer Straße 20</t>
  </si>
  <si>
    <t>4611</t>
  </si>
  <si>
    <t>Bürgermeister-Grimm-Schule</t>
  </si>
  <si>
    <t>Ackermannstraße 39</t>
  </si>
  <si>
    <t>4612</t>
  </si>
  <si>
    <t>Charles-Hallgarten-Schule</t>
  </si>
  <si>
    <t>Am Bornheimer Hang 10</t>
  </si>
  <si>
    <t>4614</t>
  </si>
  <si>
    <t>Johann-Hinrich-Wichern-Schule</t>
  </si>
  <si>
    <t>Victor-Gollancz-Weg 4</t>
  </si>
  <si>
    <t>4615</t>
  </si>
  <si>
    <t>Karl-Oppermann-Schule</t>
  </si>
  <si>
    <t>Gotenstraße 38</t>
  </si>
  <si>
    <t>4616</t>
  </si>
  <si>
    <t>4622</t>
  </si>
  <si>
    <t>Leopold-Bausinger-Schule</t>
  </si>
  <si>
    <t>4623</t>
  </si>
  <si>
    <t>Ernst-Elias-Niebergall-Schule</t>
  </si>
  <si>
    <t>Vogelsbergstraße 46</t>
  </si>
  <si>
    <t>4624</t>
  </si>
  <si>
    <t>Herderschule</t>
  </si>
  <si>
    <t>Am Kapellberg 1</t>
  </si>
  <si>
    <t>4626</t>
  </si>
  <si>
    <t>Mühltalschule</t>
  </si>
  <si>
    <t>4627</t>
  </si>
  <si>
    <t>Albert-Schweitzer-Schule Gießen</t>
  </si>
  <si>
    <t>Grünberger Straße  216</t>
  </si>
  <si>
    <t>4628</t>
  </si>
  <si>
    <t>Hans-Rettig-Schule</t>
  </si>
  <si>
    <t>Feulgenstraße 12</t>
  </si>
  <si>
    <t>4629</t>
  </si>
  <si>
    <t>Carl-Franz-Straße 18</t>
  </si>
  <si>
    <t>4630</t>
  </si>
  <si>
    <t>Helmut-von-Bracken-Schule Gießen</t>
  </si>
  <si>
    <t>Grünberger Straße 186</t>
  </si>
  <si>
    <t>4631</t>
  </si>
  <si>
    <t>Wichernstr. 14</t>
  </si>
  <si>
    <t>4632</t>
  </si>
  <si>
    <t>Elisabeth-Schmitz-Schule</t>
  </si>
  <si>
    <t>Bertha-von-Suttner-Straße 10</t>
  </si>
  <si>
    <t>4633</t>
  </si>
  <si>
    <t>Fröbelschule</t>
  </si>
  <si>
    <t>Goethestrasse 10-12</t>
  </si>
  <si>
    <t>4634</t>
  </si>
  <si>
    <t>Ludwig-Dern-Schule</t>
  </si>
  <si>
    <t>Schubertstr. 89</t>
  </si>
  <si>
    <t>4636</t>
  </si>
  <si>
    <t>Passauer Straße 48</t>
  </si>
  <si>
    <t>4638</t>
  </si>
  <si>
    <t>Comeniusstraße 5</t>
  </si>
  <si>
    <t>4639</t>
  </si>
  <si>
    <t>Helen-Keller-Schule</t>
  </si>
  <si>
    <t>Landgrabenstraße 9</t>
  </si>
  <si>
    <t>4640</t>
  </si>
  <si>
    <t>Dyckerhoffstraße 22</t>
  </si>
  <si>
    <t>4643</t>
  </si>
  <si>
    <t>Friedrich-von-Bodelschwingh-Schule</t>
  </si>
  <si>
    <t>Pörtschacher Straße 12</t>
  </si>
  <si>
    <t>4645</t>
  </si>
  <si>
    <t>Erich-Kästner-Schule Alsfeld</t>
  </si>
  <si>
    <t>Schillerstr. 3</t>
  </si>
  <si>
    <t>4647</t>
  </si>
  <si>
    <t>Kirchbergschule</t>
  </si>
  <si>
    <t>Darmstädter Straße 45</t>
  </si>
  <si>
    <t>4649</t>
  </si>
  <si>
    <t>Siegfriedschule</t>
  </si>
  <si>
    <t>Mainzer Str. 8</t>
  </si>
  <si>
    <t>4650</t>
  </si>
  <si>
    <t>Biedensandschule</t>
  </si>
  <si>
    <t>Carl-Lepper-Straße 7</t>
  </si>
  <si>
    <t>4652</t>
  </si>
  <si>
    <t>Molitorstraße 14</t>
  </si>
  <si>
    <t>4654</t>
  </si>
  <si>
    <t>Hilda-Heinemann-Schule Hommertshausen</t>
  </si>
  <si>
    <t>Zwischen den Dörfern 1</t>
  </si>
  <si>
    <t>4655</t>
  </si>
  <si>
    <t>Burgberg-Schule Friedensdorf</t>
  </si>
  <si>
    <t>Am Eckeberg</t>
  </si>
  <si>
    <t>4656</t>
  </si>
  <si>
    <t>Otfried-Preußler-Schule</t>
  </si>
  <si>
    <t>Lerchenweg 2</t>
  </si>
  <si>
    <t>4659</t>
  </si>
  <si>
    <t>Hebbelstraße 1</t>
  </si>
  <si>
    <t>4661</t>
  </si>
  <si>
    <t>Steinrehschule</t>
  </si>
  <si>
    <t>4662</t>
  </si>
  <si>
    <t>Christian-Stock-Straße 6</t>
  </si>
  <si>
    <t>4663</t>
  </si>
  <si>
    <t>Büttelborner Weg 3</t>
  </si>
  <si>
    <t>4666</t>
  </si>
  <si>
    <t>Schule am Budenberg</t>
  </si>
  <si>
    <t>Am Vogelsgesang</t>
  </si>
  <si>
    <t>4668</t>
  </si>
  <si>
    <t>Nassaustraße 11</t>
  </si>
  <si>
    <t>4669</t>
  </si>
  <si>
    <t>Georg-Vetter-Schule Bad König</t>
  </si>
  <si>
    <t>Mainstrasse 42</t>
  </si>
  <si>
    <t>4671</t>
  </si>
  <si>
    <t>Gabriel-Biel-Schule</t>
  </si>
  <si>
    <t>August-Storch-Straße 5</t>
  </si>
  <si>
    <t>4672</t>
  </si>
  <si>
    <t>Johann-Peter-Schäfer-Schule</t>
  </si>
  <si>
    <t>Johann-Peter-Schäfer-Straße 1</t>
  </si>
  <si>
    <t>4673</t>
  </si>
  <si>
    <t>Johannes-Vatter-Schule Schule für Hörgeschädigte</t>
  </si>
  <si>
    <t>Homburger Str. 20</t>
  </si>
  <si>
    <t>4674</t>
  </si>
  <si>
    <t>Helmut-von-Bracken-Schule</t>
  </si>
  <si>
    <t>Im Wingert 7</t>
  </si>
  <si>
    <t>4675</t>
  </si>
  <si>
    <t>Wartbergschule</t>
  </si>
  <si>
    <t>Friedensstraße  17</t>
  </si>
  <si>
    <t>4679</t>
  </si>
  <si>
    <t>Brunnenschule</t>
  </si>
  <si>
    <t>Kurt-Moosdorf-Straße 75</t>
  </si>
  <si>
    <t>4681</t>
  </si>
  <si>
    <t>Haidefeldschule</t>
  </si>
  <si>
    <t>Im Haidefeld 12</t>
  </si>
  <si>
    <t>4683</t>
  </si>
  <si>
    <t>Martinsschule</t>
  </si>
  <si>
    <t>4686</t>
  </si>
  <si>
    <t>Gallus-Schule</t>
  </si>
  <si>
    <t>Struppiusstraße 18</t>
  </si>
  <si>
    <t>4688</t>
  </si>
  <si>
    <t>Erich-Kästner-Straße 14</t>
  </si>
  <si>
    <t>4691</t>
  </si>
  <si>
    <t>Schillerplatz 1</t>
  </si>
  <si>
    <t>4692</t>
  </si>
  <si>
    <t>Goethestraße 1</t>
  </si>
  <si>
    <t>4693</t>
  </si>
  <si>
    <t>Elsa-Brandström-Allee 11</t>
  </si>
  <si>
    <t>4694</t>
  </si>
  <si>
    <t>Adolph-Diesterweg-Schule</t>
  </si>
  <si>
    <t>4695</t>
  </si>
  <si>
    <t>4696</t>
  </si>
  <si>
    <t>Helmut-von-Bracken-Schule Herbstein</t>
  </si>
  <si>
    <t>Pestalozzistraße 3</t>
  </si>
  <si>
    <t>4697</t>
  </si>
  <si>
    <t>Reinickendorfschule</t>
  </si>
  <si>
    <t>Schillerstr. 1</t>
  </si>
  <si>
    <t>4698</t>
  </si>
  <si>
    <t>Freiherr-von-Schütz-Schule</t>
  </si>
  <si>
    <t>Frankfurter Straße 15-19</t>
  </si>
  <si>
    <t>4700</t>
  </si>
  <si>
    <t>Wiesbadener Straße 13</t>
  </si>
  <si>
    <t>4703</t>
  </si>
  <si>
    <t>Erfurter Straße 6</t>
  </si>
  <si>
    <t>4705</t>
  </si>
  <si>
    <t>Königsberger Weg 31</t>
  </si>
  <si>
    <t>4706</t>
  </si>
  <si>
    <t>Lorsbacher Straße 26</t>
  </si>
  <si>
    <t>4707</t>
  </si>
  <si>
    <t>Windhofschule</t>
  </si>
  <si>
    <t>4709</t>
  </si>
  <si>
    <t>Maria-Scholz-Schule</t>
  </si>
  <si>
    <t>Wiesbadener Straße  27</t>
  </si>
  <si>
    <t>4711</t>
  </si>
  <si>
    <t>Hans-Thoma-Schule</t>
  </si>
  <si>
    <t>Im Portugall 15</t>
  </si>
  <si>
    <t>4712</t>
  </si>
  <si>
    <t>4713</t>
  </si>
  <si>
    <t>Arminiusstraße  45</t>
  </si>
  <si>
    <t>4714</t>
  </si>
  <si>
    <t>Zimmerstr. 66</t>
  </si>
  <si>
    <t>4716</t>
  </si>
  <si>
    <t>Offenbacher Strasse 162</t>
  </si>
  <si>
    <t>4717</t>
  </si>
  <si>
    <t>Don-Bosco-Schule</t>
  </si>
  <si>
    <t>Mainflinger Str. 17</t>
  </si>
  <si>
    <t>4718</t>
  </si>
  <si>
    <t>Konrad-Adenauer-Str. 22</t>
  </si>
  <si>
    <t>4719</t>
  </si>
  <si>
    <t>Friedrich-v.-Bodelschwingh-Schule</t>
  </si>
  <si>
    <t>Pfarrgasse 6</t>
  </si>
  <si>
    <t>4720</t>
  </si>
  <si>
    <t>Bergwinkelschule -BFZ-</t>
  </si>
  <si>
    <t>Am Schwimmbad 1</t>
  </si>
  <si>
    <t>4721</t>
  </si>
  <si>
    <t>Sprachheilschule</t>
  </si>
  <si>
    <t>4722</t>
  </si>
  <si>
    <t>Heinrich-Hehrmann-Schule</t>
  </si>
  <si>
    <t>In den Sauren Wiesen 2</t>
  </si>
  <si>
    <t>4723</t>
  </si>
  <si>
    <t>Johann-August-Waldner-Schule</t>
  </si>
  <si>
    <t>Birkenweg 15</t>
  </si>
  <si>
    <t>4724</t>
  </si>
  <si>
    <t>Max-Kirmsse-Schule</t>
  </si>
  <si>
    <t>Kirmsseweg 10-12</t>
  </si>
  <si>
    <t>4725</t>
  </si>
  <si>
    <t>Erich Kästner-Schule</t>
  </si>
  <si>
    <t>Auf der Au 36</t>
  </si>
  <si>
    <t>4726</t>
  </si>
  <si>
    <t>Feldbergschule</t>
  </si>
  <si>
    <t>Großer Feldbergweg 4</t>
  </si>
  <si>
    <t>4727</t>
  </si>
  <si>
    <t>4728</t>
  </si>
  <si>
    <t>Bleidenstadter Weg 14</t>
  </si>
  <si>
    <t>4729</t>
  </si>
  <si>
    <t>Paula-Fürst-Schule</t>
  </si>
  <si>
    <t>4730</t>
  </si>
  <si>
    <t>Franzenburg 6</t>
  </si>
  <si>
    <t>4731</t>
  </si>
  <si>
    <t>Schule an der Brühlsbacher Warte</t>
  </si>
  <si>
    <t>Stoppelberger Hohl 89a</t>
  </si>
  <si>
    <t>4732</t>
  </si>
  <si>
    <t>Christoph-Graupner-Schule</t>
  </si>
  <si>
    <t>Vogelsbergstraße 38</t>
  </si>
  <si>
    <t>4733</t>
  </si>
  <si>
    <t>Dahrsbergschule</t>
  </si>
  <si>
    <t>Schuldorf Bergstraße</t>
  </si>
  <si>
    <t>4735</t>
  </si>
  <si>
    <t>Hammerwaldschule</t>
  </si>
  <si>
    <t>Bahnhofstr. 3</t>
  </si>
  <si>
    <t>4736</t>
  </si>
  <si>
    <t>An der neuen Schule</t>
  </si>
  <si>
    <t>4740</t>
  </si>
  <si>
    <t>4741</t>
  </si>
  <si>
    <t>Karl-Krolopper-Schule</t>
  </si>
  <si>
    <t>Potsdamer Weg 4 - 6</t>
  </si>
  <si>
    <t>4742</t>
  </si>
  <si>
    <t>Wiesbadener Straße 11</t>
  </si>
  <si>
    <t>4743</t>
  </si>
  <si>
    <t>Schule am Drachenfeld</t>
  </si>
  <si>
    <t>Anne-Frank-Str. 5</t>
  </si>
  <si>
    <t>4745</t>
  </si>
  <si>
    <t>Erich Kästner-Schule Ortenberg</t>
  </si>
  <si>
    <t>Am Kloster 5-7</t>
  </si>
  <si>
    <t>4747</t>
  </si>
  <si>
    <t>4749</t>
  </si>
  <si>
    <t>Heinrich-Böll-Schule</t>
  </si>
  <si>
    <t>Kloster-Eberbach-Straße 4</t>
  </si>
  <si>
    <t>4750</t>
  </si>
  <si>
    <t>Seebergschule</t>
  </si>
  <si>
    <t>Darmstädter Straße 80-82</t>
  </si>
  <si>
    <t>4752</t>
  </si>
  <si>
    <t>Schule am Sommerhoffpark</t>
  </si>
  <si>
    <t>Gutleutstraße 295</t>
  </si>
  <si>
    <t>4753</t>
  </si>
  <si>
    <t>Am Forstdenkmal</t>
  </si>
  <si>
    <t>4754</t>
  </si>
  <si>
    <t>Brentano-Schule</t>
  </si>
  <si>
    <t>4755</t>
  </si>
  <si>
    <t>4756</t>
  </si>
  <si>
    <t>Gustav-Heinemann-Schule</t>
  </si>
  <si>
    <t>Auf der Leer 20</t>
  </si>
  <si>
    <t>4757</t>
  </si>
  <si>
    <t>Hochstr. 11</t>
  </si>
  <si>
    <t>Homberg</t>
  </si>
  <si>
    <t>4759</t>
  </si>
  <si>
    <t>Geleitsstrasse  18</t>
  </si>
  <si>
    <t>4760</t>
  </si>
  <si>
    <t>Digmudis-Schule</t>
  </si>
  <si>
    <t>4761</t>
  </si>
  <si>
    <t>Am Wall 34</t>
  </si>
  <si>
    <t>4762</t>
  </si>
  <si>
    <t>Edward-Flanagan-Schule</t>
  </si>
  <si>
    <t>Bürgermeister-Willand-Straße 3</t>
  </si>
  <si>
    <t>4763</t>
  </si>
  <si>
    <t>Weschnitztalschule</t>
  </si>
  <si>
    <t>Schlesierstraße 2</t>
  </si>
  <si>
    <t>4764</t>
  </si>
  <si>
    <t>Rehbergschule - Schule für Kranke</t>
  </si>
  <si>
    <t>Austraße 40</t>
  </si>
  <si>
    <t>4765</t>
  </si>
  <si>
    <t>Philippshospital</t>
  </si>
  <si>
    <t>4767</t>
  </si>
  <si>
    <t>Brüder-Grimm-Schule Alsfeld</t>
  </si>
  <si>
    <t>Landgraf-Hermann-Straße 19</t>
  </si>
  <si>
    <t>4768</t>
  </si>
  <si>
    <t>Walderbachschule</t>
  </si>
  <si>
    <t>Kruppstraße 6a</t>
  </si>
  <si>
    <t>4770</t>
  </si>
  <si>
    <t>Borngrabenschule</t>
  </si>
  <si>
    <t>Im Apfelgarten 3</t>
  </si>
  <si>
    <t>4775</t>
  </si>
  <si>
    <t>Zimmerstraße 70</t>
  </si>
  <si>
    <t>4777</t>
  </si>
  <si>
    <t>4781</t>
  </si>
  <si>
    <t>Jahnstraße  35</t>
  </si>
  <si>
    <t>4782</t>
  </si>
  <si>
    <t>Berthold-Simonsohn-Schule</t>
  </si>
  <si>
    <t>Kostheimer Straße 11-13</t>
  </si>
  <si>
    <t>4785</t>
  </si>
  <si>
    <t>Schule für Erziehungshilfe</t>
  </si>
  <si>
    <t>Blasbacher Straße 14</t>
  </si>
  <si>
    <t>4787</t>
  </si>
  <si>
    <t>Frida-Kahlo-Schule</t>
  </si>
  <si>
    <t>Am Atzelsgraben 1</t>
  </si>
  <si>
    <t>4788</t>
  </si>
  <si>
    <t>Schule am Goldberg</t>
  </si>
  <si>
    <t>Ginsterweg 1</t>
  </si>
  <si>
    <t>4789</t>
  </si>
  <si>
    <t>Fluxusschule Biebrich</t>
  </si>
  <si>
    <t>Pfälzer Str. 7</t>
  </si>
  <si>
    <t>4790</t>
  </si>
  <si>
    <t>Mira-Lobe-Schule Sprachheilschule des Landkreises Darmstadt-Dieburg</t>
  </si>
  <si>
    <t>4791</t>
  </si>
  <si>
    <t>Dezentrale Schule für Erziehungshilfe und Kranke</t>
  </si>
  <si>
    <t>Werner-Hilpert-Str. 1</t>
  </si>
  <si>
    <t>4792</t>
  </si>
  <si>
    <t>Neues Gymnasium</t>
  </si>
  <si>
    <t>Grundweg 6</t>
  </si>
  <si>
    <t>4794</t>
  </si>
  <si>
    <t>Dezentrale Schule für Erziehungshilfe</t>
  </si>
  <si>
    <t>Frankfurter Straße 72</t>
  </si>
  <si>
    <t>4797</t>
  </si>
  <si>
    <t>Am Wasserturm 1</t>
  </si>
  <si>
    <t>Bad Soden</t>
  </si>
  <si>
    <t>4798</t>
  </si>
  <si>
    <t>Gesamtschule Fischbach</t>
  </si>
  <si>
    <t>Rathausplatz 9</t>
  </si>
  <si>
    <t>4799</t>
  </si>
  <si>
    <t>Sophie-Opel-Schule</t>
  </si>
  <si>
    <t>Ernst-Reuter-Strasse 11-15</t>
  </si>
  <si>
    <t>Rüsselsheim am Main</t>
  </si>
  <si>
    <t>4932</t>
  </si>
  <si>
    <t>Eugen-Kaiser-Staße 9</t>
  </si>
  <si>
    <t>5001</t>
  </si>
  <si>
    <t>Hadrianstraße 18</t>
  </si>
  <si>
    <t>5002</t>
  </si>
  <si>
    <t>Luxemburgerallee 1-3</t>
  </si>
  <si>
    <t>5003</t>
  </si>
  <si>
    <t>Deutschherrenschule</t>
  </si>
  <si>
    <t>Willemerstraße 24</t>
  </si>
  <si>
    <t>5004</t>
  </si>
  <si>
    <t>Fritz-Tarnow-Strasse 29</t>
  </si>
  <si>
    <t>5007</t>
  </si>
  <si>
    <t>Louise-von-Rothschild-Schule</t>
  </si>
  <si>
    <t>Usinger Straße 24</t>
  </si>
  <si>
    <t>5010</t>
  </si>
  <si>
    <t>Falkschule</t>
  </si>
  <si>
    <t>Ludwigstraße 34-38</t>
  </si>
  <si>
    <t>5012</t>
  </si>
  <si>
    <t>Fürstenbergerschule</t>
  </si>
  <si>
    <t>Fürstenbergerstraße 152</t>
  </si>
  <si>
    <t>5013</t>
  </si>
  <si>
    <t>Robert-Koch-Schule</t>
  </si>
  <si>
    <t>Luciusstraße 2</t>
  </si>
  <si>
    <t>5014</t>
  </si>
  <si>
    <t>Holbeinschule</t>
  </si>
  <si>
    <t>Textorstraße 111</t>
  </si>
  <si>
    <t>5015</t>
  </si>
  <si>
    <t>Wiesweg 4-6</t>
  </si>
  <si>
    <t>5018</t>
  </si>
  <si>
    <t>Manteuffelstraße 12</t>
  </si>
  <si>
    <t>5020</t>
  </si>
  <si>
    <t>Rheinstraße 102</t>
  </si>
  <si>
    <t>5022</t>
  </si>
  <si>
    <t>Lahnstraße  34</t>
  </si>
  <si>
    <t>5023</t>
  </si>
  <si>
    <t>Johann-von-Nassau-Schule</t>
  </si>
  <si>
    <t>Wilhelmstraße 3 - 5</t>
  </si>
  <si>
    <t>5024</t>
  </si>
  <si>
    <t>Willy-Brandt-Straße 40</t>
  </si>
  <si>
    <t>5025</t>
  </si>
  <si>
    <t>Kreisrealschule Bad Orb</t>
  </si>
  <si>
    <t>Michaelstr. 5</t>
  </si>
  <si>
    <t>5026</t>
  </si>
  <si>
    <t>Kreisrealschule Gelnhausen</t>
  </si>
  <si>
    <t>Lohmühlenweg 32</t>
  </si>
  <si>
    <t>5027</t>
  </si>
  <si>
    <t>Private Mädchenrealschule St. Josef</t>
  </si>
  <si>
    <t>Alte Langgasse 10</t>
  </si>
  <si>
    <t>5028</t>
  </si>
  <si>
    <t>Elisabethenschule</t>
  </si>
  <si>
    <t>Rossertstraße 1</t>
  </si>
  <si>
    <t>5035</t>
  </si>
  <si>
    <t>Maria-Ward-Schule</t>
  </si>
  <si>
    <t>Weinbergsweg 60</t>
  </si>
  <si>
    <t>5036</t>
  </si>
  <si>
    <t>Friedrich-Stoltze-Schule</t>
  </si>
  <si>
    <t>Falkensteiner Straße 18</t>
  </si>
  <si>
    <t>5039</t>
  </si>
  <si>
    <t>Kleeblattgrundschule</t>
  </si>
  <si>
    <t>Pfingstweide 4</t>
  </si>
  <si>
    <t>5101</t>
  </si>
  <si>
    <t>Wöhlerschule</t>
  </si>
  <si>
    <t>Mierendorffstraße 6</t>
  </si>
  <si>
    <t>5102</t>
  </si>
  <si>
    <t>Vogtstraße 35-37</t>
  </si>
  <si>
    <t>5104</t>
  </si>
  <si>
    <t>Carl-Schurz-Schule</t>
  </si>
  <si>
    <t>Holbeinstraße 21-23</t>
  </si>
  <si>
    <t>5105</t>
  </si>
  <si>
    <t>Ziehenschule</t>
  </si>
  <si>
    <t>Josephskirchstraße 9</t>
  </si>
  <si>
    <t>5106</t>
  </si>
  <si>
    <t>Bettinaschule</t>
  </si>
  <si>
    <t>Feuerbachstraße 37-47</t>
  </si>
  <si>
    <t>5107</t>
  </si>
  <si>
    <t>Helene-Lange-Schule</t>
  </si>
  <si>
    <t>Breuerwiesenstraße 4</t>
  </si>
  <si>
    <t>5108</t>
  </si>
  <si>
    <t>Helmholtzschule</t>
  </si>
  <si>
    <t>Habsburgerallee 57-59</t>
  </si>
  <si>
    <t>5109</t>
  </si>
  <si>
    <t>Morgensternstraße 3</t>
  </si>
  <si>
    <t>5110</t>
  </si>
  <si>
    <t>Heinrich-von-Gagern-Gymnasium</t>
  </si>
  <si>
    <t>Bernhard-Grzimek-Allee 6-8</t>
  </si>
  <si>
    <t>5111</t>
  </si>
  <si>
    <t>Lessing-Gymnasium</t>
  </si>
  <si>
    <t>Fürstenbergerstraße 166</t>
  </si>
  <si>
    <t>5112</t>
  </si>
  <si>
    <t>Schweizer Straße 87</t>
  </si>
  <si>
    <t>5113</t>
  </si>
  <si>
    <t>Liebigschule</t>
  </si>
  <si>
    <t>Kollwitzstraße 3</t>
  </si>
  <si>
    <t>5114</t>
  </si>
  <si>
    <t>Leibnizschule</t>
  </si>
  <si>
    <t>Gebeschusstraße 22-24</t>
  </si>
  <si>
    <t>5115</t>
  </si>
  <si>
    <t>Musterschule</t>
  </si>
  <si>
    <t>Oberweg 5-9</t>
  </si>
  <si>
    <t>5116</t>
  </si>
  <si>
    <t>Goethe-Gymnasium</t>
  </si>
  <si>
    <t>Friedrich-Ebert-Anlage 22</t>
  </si>
  <si>
    <t>5120</t>
  </si>
  <si>
    <t>Rheingauschule</t>
  </si>
  <si>
    <t>Dr. Schramm-Straße  1</t>
  </si>
  <si>
    <t>5121</t>
  </si>
  <si>
    <t>St. Ursula-Schule</t>
  </si>
  <si>
    <t>Rüdesheimer Straße  30</t>
  </si>
  <si>
    <t>5122</t>
  </si>
  <si>
    <t>Eleonorenschule</t>
  </si>
  <si>
    <t>Julius-Reiber-Straße 1</t>
  </si>
  <si>
    <t>5123</t>
  </si>
  <si>
    <t>Nieder-Ramstädter Straße 120</t>
  </si>
  <si>
    <t>5124</t>
  </si>
  <si>
    <t>Justus-Liebig-Schule</t>
  </si>
  <si>
    <t>Julius-Reiber-Straße 3</t>
  </si>
  <si>
    <t>5125</t>
  </si>
  <si>
    <t>Lichtenbergschule</t>
  </si>
  <si>
    <t>Ludwigshöhstraße 105</t>
  </si>
  <si>
    <t>5126</t>
  </si>
  <si>
    <t>Ludwig-Georgs-Gymnasium</t>
  </si>
  <si>
    <t>Nieder-Ramstädter Straße 2</t>
  </si>
  <si>
    <t>5127</t>
  </si>
  <si>
    <t>Viktoriaschule</t>
  </si>
  <si>
    <t>Hochstraße  44</t>
  </si>
  <si>
    <t>5134</t>
  </si>
  <si>
    <t>Hohe Landesschule</t>
  </si>
  <si>
    <t>Alter Rückinger Weg 53</t>
  </si>
  <si>
    <t>5135</t>
  </si>
  <si>
    <t>Karl-Rehbein-Schule</t>
  </si>
  <si>
    <t>Im Schlosshof 2</t>
  </si>
  <si>
    <t>5136</t>
  </si>
  <si>
    <t>Waldstraße 113</t>
  </si>
  <si>
    <t>5137</t>
  </si>
  <si>
    <t>Brandsbornstraße 11</t>
  </si>
  <si>
    <t>5138</t>
  </si>
  <si>
    <t>Rudolf-Koch-Schule</t>
  </si>
  <si>
    <t>Schlossstraße  50</t>
  </si>
  <si>
    <t>5140</t>
  </si>
  <si>
    <t>Diltheyschule</t>
  </si>
  <si>
    <t>Georg-August-Straße 16</t>
  </si>
  <si>
    <t>5141</t>
  </si>
  <si>
    <t>Elly-Heuss-Schule</t>
  </si>
  <si>
    <t>Platz der deutschen Einheit 2</t>
  </si>
  <si>
    <t>5143</t>
  </si>
  <si>
    <t>Gutenbergschule Wiesbaden</t>
  </si>
  <si>
    <t>Mosbacher Straße 1</t>
  </si>
  <si>
    <t>5144</t>
  </si>
  <si>
    <t>Langenbeckstraße  6-18</t>
  </si>
  <si>
    <t>5145</t>
  </si>
  <si>
    <t>Zietenring 9</t>
  </si>
  <si>
    <t>5146</t>
  </si>
  <si>
    <t>Gymnasium am Mosbacher Berg</t>
  </si>
  <si>
    <t>Mosbacher Straße 57/59</t>
  </si>
  <si>
    <t>5147</t>
  </si>
  <si>
    <t>Oranienschule</t>
  </si>
  <si>
    <t>Oranienstraße  5-7</t>
  </si>
  <si>
    <t>5149</t>
  </si>
  <si>
    <t>Albert-Schweitzer-Schule Alsfeld</t>
  </si>
  <si>
    <t>5150</t>
  </si>
  <si>
    <t>Altes Kurfürstliches Gymnasium</t>
  </si>
  <si>
    <t>Wilhelmstraße 64</t>
  </si>
  <si>
    <t>5152</t>
  </si>
  <si>
    <t>Auerbacher Weg 24</t>
  </si>
  <si>
    <t>5153</t>
  </si>
  <si>
    <t>Starkenburg-Gymnasium</t>
  </si>
  <si>
    <t>Gerhart-Hauptmann-Straße 21</t>
  </si>
  <si>
    <t>5154</t>
  </si>
  <si>
    <t>Ueberwald-Gymnasium</t>
  </si>
  <si>
    <t>Forsthausstraße 20</t>
  </si>
  <si>
    <t>5157</t>
  </si>
  <si>
    <t>Martin-Luther-Schule</t>
  </si>
  <si>
    <t>Staatsstraße 6</t>
  </si>
  <si>
    <t>5159</t>
  </si>
  <si>
    <t>Lahntalschule Biedenkopf</t>
  </si>
  <si>
    <t>Am Freibad 19</t>
  </si>
  <si>
    <t>5160</t>
  </si>
  <si>
    <t>Wolfgang-Ernst-Gymnasium</t>
  </si>
  <si>
    <t>Wilhelm-Lückert-Straße 4</t>
  </si>
  <si>
    <t>5161</t>
  </si>
  <si>
    <t>Gymnasium Nidda</t>
  </si>
  <si>
    <t>Gymnasiumstraße  1</t>
  </si>
  <si>
    <t>5165</t>
  </si>
  <si>
    <t>Bachgauschule</t>
  </si>
  <si>
    <t>Martin-Luther-Straße 13</t>
  </si>
  <si>
    <t>5166</t>
  </si>
  <si>
    <t>Max-Planck-Gymnasium</t>
  </si>
  <si>
    <t>Realschulstraße 9</t>
  </si>
  <si>
    <t>5167</t>
  </si>
  <si>
    <t>Wilhelm-von-Oranien Schule</t>
  </si>
  <si>
    <t>Jahnstraße 1</t>
  </si>
  <si>
    <t>5168</t>
  </si>
  <si>
    <t>Johanneum-Gymnasium</t>
  </si>
  <si>
    <t>Otto-Wels-Straße 1a</t>
  </si>
  <si>
    <t>5169</t>
  </si>
  <si>
    <t>Gymnasium Michelstadt</t>
  </si>
  <si>
    <t>Erbacher Straße 23</t>
  </si>
  <si>
    <t>5170</t>
  </si>
  <si>
    <t>Ernst-Ludwig-Schule</t>
  </si>
  <si>
    <t>Am Solgraben  8</t>
  </si>
  <si>
    <t>5171</t>
  </si>
  <si>
    <t>Georg-Büchner-Gymnasium</t>
  </si>
  <si>
    <t>Saalburgstraße  11</t>
  </si>
  <si>
    <t>5172</t>
  </si>
  <si>
    <t>Weidigschule</t>
  </si>
  <si>
    <t>Im Vogelsang 8</t>
  </si>
  <si>
    <t>5174</t>
  </si>
  <si>
    <t>Augustinerschule</t>
  </si>
  <si>
    <t>Goetheplatz  4</t>
  </si>
  <si>
    <t>5175</t>
  </si>
  <si>
    <t>Burggymnasium</t>
  </si>
  <si>
    <t>Burg  8</t>
  </si>
  <si>
    <t>5176</t>
  </si>
  <si>
    <t>Sankt-Lioba-Schule</t>
  </si>
  <si>
    <t>Eleonorenring 2</t>
  </si>
  <si>
    <t>5177</t>
  </si>
  <si>
    <t>Grimmelshausen-Gymnasium</t>
  </si>
  <si>
    <t>In der Aue 3</t>
  </si>
  <si>
    <t>5178</t>
  </si>
  <si>
    <t>Laubach-Kolleg</t>
  </si>
  <si>
    <t>Königsberger Straße  2</t>
  </si>
  <si>
    <t>5179</t>
  </si>
  <si>
    <t>Gymnasium Gernsheim</t>
  </si>
  <si>
    <t>Theodor-Heuss-Straße 1</t>
  </si>
  <si>
    <t>5180</t>
  </si>
  <si>
    <t>Prälat-Diehl-Schule</t>
  </si>
  <si>
    <t>Sudetenstraße 60</t>
  </si>
  <si>
    <t>5181</t>
  </si>
  <si>
    <t>Immanuel-Kant-Schule</t>
  </si>
  <si>
    <t>Evreuxring  25</t>
  </si>
  <si>
    <t>5182</t>
  </si>
  <si>
    <t>Max-Planck-Schule</t>
  </si>
  <si>
    <t>Joseph-Haydn-Straße  1</t>
  </si>
  <si>
    <t>5183</t>
  </si>
  <si>
    <t>Franziskanergymnasium Kreuzburg</t>
  </si>
  <si>
    <t>Niederwaldstr. 1</t>
  </si>
  <si>
    <t>5184</t>
  </si>
  <si>
    <t>Alexander-von-Humboldt-Schule Lauterbach</t>
  </si>
  <si>
    <t>Bahnhofstraße 44</t>
  </si>
  <si>
    <t>5186</t>
  </si>
  <si>
    <t>Tilemannschule</t>
  </si>
  <si>
    <t>Josef-Heppel-Straße 3</t>
  </si>
  <si>
    <t>5188</t>
  </si>
  <si>
    <t>Private Marienschule</t>
  </si>
  <si>
    <t>Graupfortstraße 5</t>
  </si>
  <si>
    <t>5189</t>
  </si>
  <si>
    <t>Main-Taunus-Schule</t>
  </si>
  <si>
    <t>Rudolf-Mohr-Straße 4</t>
  </si>
  <si>
    <t>5190</t>
  </si>
  <si>
    <t>Ober der Röth 1</t>
  </si>
  <si>
    <t>5193</t>
  </si>
  <si>
    <t>Gymnasium Philippinum</t>
  </si>
  <si>
    <t>Lessingstraße 33</t>
  </si>
  <si>
    <t>5194</t>
  </si>
  <si>
    <t>Jacobistraße 37</t>
  </si>
  <si>
    <t>5195</t>
  </si>
  <si>
    <t>Kaiserin-Friedrich-Gymnasium</t>
  </si>
  <si>
    <t>Auf der Steinkaut 1-15</t>
  </si>
  <si>
    <t>5199</t>
  </si>
  <si>
    <t>Bischof-Neumann-Schule</t>
  </si>
  <si>
    <t>Bischof-Kindermann-Straße 11</t>
  </si>
  <si>
    <t>5201</t>
  </si>
  <si>
    <t>Adolf-Reichwein-Gymnasium</t>
  </si>
  <si>
    <t>Leibnizstraße 34-36</t>
  </si>
  <si>
    <t>5202</t>
  </si>
  <si>
    <t>Dreieichschule</t>
  </si>
  <si>
    <t>Goethestraße 6</t>
  </si>
  <si>
    <t>5203</t>
  </si>
  <si>
    <t>Friedrich-Ebert-Gymnasium</t>
  </si>
  <si>
    <t>In der Seewiese  1</t>
  </si>
  <si>
    <t>5204</t>
  </si>
  <si>
    <t>Offenbacher Straße 160</t>
  </si>
  <si>
    <t>5206</t>
  </si>
  <si>
    <t>Ricarda-Huch-Schule</t>
  </si>
  <si>
    <t>Breslauer Straße 15</t>
  </si>
  <si>
    <t>5207</t>
  </si>
  <si>
    <t>Ulrich-von-Hutten-Gymnasium</t>
  </si>
  <si>
    <t>Im Kloster 1</t>
  </si>
  <si>
    <t>5208</t>
  </si>
  <si>
    <t>Schlossgasse 22</t>
  </si>
  <si>
    <t>5212</t>
  </si>
  <si>
    <t>Bertolt-Brecht-Schule</t>
  </si>
  <si>
    <t>Kranichsteiner Straße 84</t>
  </si>
  <si>
    <t>5213</t>
  </si>
  <si>
    <t>Max-Beckmann-Schule</t>
  </si>
  <si>
    <t>Sophienstraße 70</t>
  </si>
  <si>
    <t>5214</t>
  </si>
  <si>
    <t>Martin-Niemöller-Schule</t>
  </si>
  <si>
    <t>Bierstadter Straße 47</t>
  </si>
  <si>
    <t>5215</t>
  </si>
  <si>
    <t>Biedensandstraße 55</t>
  </si>
  <si>
    <t>5216</t>
  </si>
  <si>
    <t>Auf der Leer 10</t>
  </si>
  <si>
    <t>5217</t>
  </si>
  <si>
    <t>Georg-Christoph-Lichtenberg-Oberstufengymnasium</t>
  </si>
  <si>
    <t>Pestalozzistr. 1</t>
  </si>
  <si>
    <t>5218</t>
  </si>
  <si>
    <t>Friedrich-Dessauer-Gymnasium</t>
  </si>
  <si>
    <t>Michael-Stumpf-Straße 2</t>
  </si>
  <si>
    <t>5219</t>
  </si>
  <si>
    <t>5220</t>
  </si>
  <si>
    <t>5221</t>
  </si>
  <si>
    <t>Carl-von-Ossietzky-Schule</t>
  </si>
  <si>
    <t>Ernst-von-Harnack-Straße 1</t>
  </si>
  <si>
    <t>5222</t>
  </si>
  <si>
    <t>Königstädter Straße 82</t>
  </si>
  <si>
    <t>5223</t>
  </si>
  <si>
    <t>Claus-Von-Stauffenberg-Schule</t>
  </si>
  <si>
    <t>Mainzer Straße  16</t>
  </si>
  <si>
    <t>5232</t>
  </si>
  <si>
    <t>Gymnasium Eltville</t>
  </si>
  <si>
    <t>Wiesweg  7</t>
  </si>
  <si>
    <t>5234</t>
  </si>
  <si>
    <t>Gymnasium Oberursel</t>
  </si>
  <si>
    <t>Berliner Straße 11</t>
  </si>
  <si>
    <t>5235</t>
  </si>
  <si>
    <t>Christian-Wirth-Schule</t>
  </si>
  <si>
    <t>Schlossplatz 1</t>
  </si>
  <si>
    <t>5236</t>
  </si>
  <si>
    <t>Luise-Büchner-Schule</t>
  </si>
  <si>
    <t>5239</t>
  </si>
  <si>
    <t>Internatsschule Schloss Hansenberg</t>
  </si>
  <si>
    <t>Hansenbergallee 11</t>
  </si>
  <si>
    <t>5392</t>
  </si>
  <si>
    <t>St. Lioba-Schule Fulda</t>
  </si>
  <si>
    <t>Buttlarstraße 78</t>
  </si>
  <si>
    <t>5501</t>
  </si>
  <si>
    <t>Abendgymnasium für Berufstätige Darmstadt</t>
  </si>
  <si>
    <t>Martin-Buber-Straße 32</t>
  </si>
  <si>
    <t>5502</t>
  </si>
  <si>
    <t>Abendgymnasium Frankfurt am Main</t>
  </si>
  <si>
    <t>Martin-Elsässer-Weg 6</t>
  </si>
  <si>
    <t>5503</t>
  </si>
  <si>
    <t>Abendschule Gießen</t>
  </si>
  <si>
    <t>Alter Steinbacher Weg 28</t>
  </si>
  <si>
    <t>5505</t>
  </si>
  <si>
    <t>Abendgymnasium Wiesbaden</t>
  </si>
  <si>
    <t>Brunhildenstraße 140</t>
  </si>
  <si>
    <t>5506</t>
  </si>
  <si>
    <t>Gymnasium und Realschule für Erwachsene im HLL Dreieich</t>
  </si>
  <si>
    <t>Frankfurter Straße 160-166</t>
  </si>
  <si>
    <t>5507</t>
  </si>
  <si>
    <t>Hessenkolleg Frankfurt</t>
  </si>
  <si>
    <t>Biegweg 41</t>
  </si>
  <si>
    <t>5508</t>
  </si>
  <si>
    <t>Hessenkolleg Wiesbaden</t>
  </si>
  <si>
    <t>Alexandrastraße 6-8</t>
  </si>
  <si>
    <t>5511</t>
  </si>
  <si>
    <t>Hessenkolleg Wetzlar</t>
  </si>
  <si>
    <t>Brühlsbachstraße 15</t>
  </si>
  <si>
    <t>5512</t>
  </si>
  <si>
    <t>Abendhaupt- und Abendrealschule Frankfurt</t>
  </si>
  <si>
    <t>Hanauer Landstraße 26</t>
  </si>
  <si>
    <t>Frankfurt</t>
  </si>
  <si>
    <t>5514</t>
  </si>
  <si>
    <t>Abendschule Heppenheim</t>
  </si>
  <si>
    <t>6001</t>
  </si>
  <si>
    <t>Ernst-Reuter-Schule I</t>
  </si>
  <si>
    <t>Hammarskjöldring 17 A</t>
  </si>
  <si>
    <t>6002</t>
  </si>
  <si>
    <t>Pfingstbrunnenstraße 15-17</t>
  </si>
  <si>
    <t>6003</t>
  </si>
  <si>
    <t>Kropbacher Weg  45</t>
  </si>
  <si>
    <t>6004</t>
  </si>
  <si>
    <t>Sophie-und-Hans-Scholl-Schule</t>
  </si>
  <si>
    <t>Geschwister-Scholl-Straße 10</t>
  </si>
  <si>
    <t>6005</t>
  </si>
  <si>
    <t>Theodor-Fliedner-Schule</t>
  </si>
  <si>
    <t>Biegerstraße 15</t>
  </si>
  <si>
    <t>6006</t>
  </si>
  <si>
    <t>Ohmtalschule</t>
  </si>
  <si>
    <t>6007</t>
  </si>
  <si>
    <t>Gesamtschule Mücke</t>
  </si>
  <si>
    <t>Merlauer Straße 36</t>
  </si>
  <si>
    <t>6008</t>
  </si>
  <si>
    <t>Freiherr-vom-Stein-Schule - Europaschule</t>
  </si>
  <si>
    <t>Dr.-Berthold-Leinweber-Str. 2</t>
  </si>
  <si>
    <t>6009</t>
  </si>
  <si>
    <t>Gesamtschule Gedern</t>
  </si>
  <si>
    <t>Pestalozzistraße 2-4</t>
  </si>
  <si>
    <t>6010</t>
  </si>
  <si>
    <t>Sandstraße</t>
  </si>
  <si>
    <t>6011</t>
  </si>
  <si>
    <t>Hügelstraße 20</t>
  </si>
  <si>
    <t>6012</t>
  </si>
  <si>
    <t>Johann-Textor-Schule</t>
  </si>
  <si>
    <t>Am Hofacker 8</t>
  </si>
  <si>
    <t>6013</t>
  </si>
  <si>
    <t>Kopernikusschule Freigericht</t>
  </si>
  <si>
    <t>Konrad-Adenauer-Ring 25</t>
  </si>
  <si>
    <t>6014</t>
  </si>
  <si>
    <t>Friedrich-August-Genth-Schule</t>
  </si>
  <si>
    <t>Gelnhäuser Str. 1-5</t>
  </si>
  <si>
    <t>6015</t>
  </si>
  <si>
    <t>Fürst-Johann-Ludwig-Schule</t>
  </si>
  <si>
    <t>Freiherr-vom-Stein-Straße</t>
  </si>
  <si>
    <t>6016</t>
  </si>
  <si>
    <t>Gesamtschule Giessen-Ost</t>
  </si>
  <si>
    <t>6017</t>
  </si>
  <si>
    <t>Steinern Straße 20</t>
  </si>
  <si>
    <t>6018</t>
  </si>
  <si>
    <t>6020</t>
  </si>
  <si>
    <t>Georg-Christoph-Lichtenberg-Schule</t>
  </si>
  <si>
    <t>6021</t>
  </si>
  <si>
    <t>Joachim-Schumann-Schule</t>
  </si>
  <si>
    <t>Bürgermeister-Willand-Straße 1</t>
  </si>
  <si>
    <t>6022</t>
  </si>
  <si>
    <t>Oswald-v.-Nell-Breuning-Schule</t>
  </si>
  <si>
    <t>6023</t>
  </si>
  <si>
    <t>Oberzent-Schule</t>
  </si>
  <si>
    <t>Krähberger Weg 50</t>
  </si>
  <si>
    <t>6024</t>
  </si>
  <si>
    <t>Theo-Koch-Schule Grünberg</t>
  </si>
  <si>
    <t>Struppiusstraße 8-10</t>
  </si>
  <si>
    <t>6025</t>
  </si>
  <si>
    <t>Gesamtschule Hungen</t>
  </si>
  <si>
    <t>Friedensstraße  1</t>
  </si>
  <si>
    <t>6026</t>
  </si>
  <si>
    <t>Adalbert-Stifter-Str. 51</t>
  </si>
  <si>
    <t>6027</t>
  </si>
  <si>
    <t>6029</t>
  </si>
  <si>
    <t>6030</t>
  </si>
  <si>
    <t>Lindenauschule</t>
  </si>
  <si>
    <t>Rue de Conflans 4</t>
  </si>
  <si>
    <t>6031</t>
  </si>
  <si>
    <t>Ringstr. 55</t>
  </si>
  <si>
    <t>6032</t>
  </si>
  <si>
    <t>Gesamtschule Schlitzerland</t>
  </si>
  <si>
    <t>Schlesische Straße 29</t>
  </si>
  <si>
    <t>6033</t>
  </si>
  <si>
    <t>Gesamtschule Stierstadt</t>
  </si>
  <si>
    <t>Kiesweg 17-24</t>
  </si>
  <si>
    <t>6034</t>
  </si>
  <si>
    <t>Henry-Harnischfeger-Schule</t>
  </si>
  <si>
    <t>Frankfurter Str. 67</t>
  </si>
  <si>
    <t>6035</t>
  </si>
  <si>
    <t>Gesamtschule Obere Aar</t>
  </si>
  <si>
    <t>6036</t>
  </si>
  <si>
    <t>Alexander-von-Humboldt-Schule</t>
  </si>
  <si>
    <t>6037</t>
  </si>
  <si>
    <t>Lahntalschule</t>
  </si>
  <si>
    <t>Sudetenstraße 9</t>
  </si>
  <si>
    <t>6039</t>
  </si>
  <si>
    <t>Carl-Kellner-Schule Braunfels</t>
  </si>
  <si>
    <t>Felsenkellerweg</t>
  </si>
  <si>
    <t>6040</t>
  </si>
  <si>
    <t>Lempstraße 46</t>
  </si>
  <si>
    <t>6041</t>
  </si>
  <si>
    <t>Gesamtschule Gleiberger Land</t>
  </si>
  <si>
    <t>Schaal  60</t>
  </si>
  <si>
    <t>6042</t>
  </si>
  <si>
    <t>Gesamtschule Schwingbach</t>
  </si>
  <si>
    <t>6043</t>
  </si>
  <si>
    <t>Gesamtschule Solms</t>
  </si>
  <si>
    <t>6044</t>
  </si>
  <si>
    <t>6045</t>
  </si>
  <si>
    <t>Stoppelberger Hohl 89</t>
  </si>
  <si>
    <t>6046</t>
  </si>
  <si>
    <t>August-Bebel-Schule</t>
  </si>
  <si>
    <t>Dammstraße 64</t>
  </si>
  <si>
    <t>6048</t>
  </si>
  <si>
    <t>Brüder-Grimm-Schule Gießen</t>
  </si>
  <si>
    <t>Lützellindener Straße 63</t>
  </si>
  <si>
    <t>6049</t>
  </si>
  <si>
    <t>Ricarda-Huch-Schule Gießen</t>
  </si>
  <si>
    <t>Dammstraße  26</t>
  </si>
  <si>
    <t>6050</t>
  </si>
  <si>
    <t>Liebigschule Gießen</t>
  </si>
  <si>
    <t>Bismarckstraße 21</t>
  </si>
  <si>
    <t>6051</t>
  </si>
  <si>
    <t>Landgraf-Ludwigs-Gymnasium</t>
  </si>
  <si>
    <t>Reichenberger Straße 3</t>
  </si>
  <si>
    <t>6052</t>
  </si>
  <si>
    <t>Am Eichelbaum 67</t>
  </si>
  <si>
    <t>6053</t>
  </si>
  <si>
    <t>Eifelstraße 43</t>
  </si>
  <si>
    <t>6054</t>
  </si>
  <si>
    <t>Friedrich-Magnus-Gesamtschule</t>
  </si>
  <si>
    <t>Friedrich-Kellner-Straße 3</t>
  </si>
  <si>
    <t>6055</t>
  </si>
  <si>
    <t>Schule am Ried</t>
  </si>
  <si>
    <t>Barbarossastraße 65</t>
  </si>
  <si>
    <t>6057</t>
  </si>
  <si>
    <t>Weiltalschule Weilmünster</t>
  </si>
  <si>
    <t>Mühlweg 15</t>
  </si>
  <si>
    <t>6058</t>
  </si>
  <si>
    <t>Vogelsbergschule Schotten</t>
  </si>
  <si>
    <t>Lindenweg 19</t>
  </si>
  <si>
    <t>6059</t>
  </si>
  <si>
    <t>Ernst-Reuter-Schule II</t>
  </si>
  <si>
    <t>Hammarskjöldring 17a</t>
  </si>
  <si>
    <t>6060</t>
  </si>
  <si>
    <t>Wolfstraße</t>
  </si>
  <si>
    <t>6061</t>
  </si>
  <si>
    <t>Gesamtschule Busecker Tal</t>
  </si>
  <si>
    <t>6062</t>
  </si>
  <si>
    <t>Fortweg  5</t>
  </si>
  <si>
    <t>6063</t>
  </si>
  <si>
    <t>Integrierte Gesamtschule Mainspitze</t>
  </si>
  <si>
    <t>Sophie-und Hans-Scholl-Straße</t>
  </si>
  <si>
    <t>6064</t>
  </si>
  <si>
    <t>Bertha-von-Suttner-Schule</t>
  </si>
  <si>
    <t>Konrad-Adenauer-Allee</t>
  </si>
  <si>
    <t>6065</t>
  </si>
  <si>
    <t>6066</t>
  </si>
  <si>
    <t>Gesamtschule Wallrabenstein</t>
  </si>
  <si>
    <t>6067</t>
  </si>
  <si>
    <t>Kastanienallee 69</t>
  </si>
  <si>
    <t>6069</t>
  </si>
  <si>
    <t>Gesamtschule Am Gluckenstein</t>
  </si>
  <si>
    <t>Gluckensteinweg  99</t>
  </si>
  <si>
    <t>6070</t>
  </si>
  <si>
    <t>Hasslocher Straße 25</t>
  </si>
  <si>
    <t>6071</t>
  </si>
  <si>
    <t>An den Nussbäumen 1</t>
  </si>
  <si>
    <t>6072</t>
  </si>
  <si>
    <t>Gesamtschule der Stadt Kelsterbach</t>
  </si>
  <si>
    <t>Mörfelder Straße 52-54</t>
  </si>
  <si>
    <t>6073</t>
  </si>
  <si>
    <t>Ahornstraße 33</t>
  </si>
  <si>
    <t>6074</t>
  </si>
  <si>
    <t>St.-Angela-Schule</t>
  </si>
  <si>
    <t>Gerichtstraße  19</t>
  </si>
  <si>
    <t>6075</t>
  </si>
  <si>
    <t>Aartalschule</t>
  </si>
  <si>
    <t>Hermann-Löns-Straße 1</t>
  </si>
  <si>
    <t>6076</t>
  </si>
  <si>
    <t>Nikolaus-August-Otto-Schule</t>
  </si>
  <si>
    <t>Emser Straße  100</t>
  </si>
  <si>
    <t>6077</t>
  </si>
  <si>
    <t>Goethestraße 10-14</t>
  </si>
  <si>
    <t>6078</t>
  </si>
  <si>
    <t>Heinrich-von-Kleist-Schule</t>
  </si>
  <si>
    <t>Dörnweg  53</t>
  </si>
  <si>
    <t>6079</t>
  </si>
  <si>
    <t>Henry-Benrath-Schule</t>
  </si>
  <si>
    <t>Am Seebach 8</t>
  </si>
  <si>
    <t>6080</t>
  </si>
  <si>
    <t>Schulstraße 100</t>
  </si>
  <si>
    <t>6081</t>
  </si>
  <si>
    <t>Lorsbacher Straße 28</t>
  </si>
  <si>
    <t>Kelkheim-Münster</t>
  </si>
  <si>
    <t>6082</t>
  </si>
  <si>
    <t>Westring 1</t>
  </si>
  <si>
    <t>6083</t>
  </si>
  <si>
    <t>Einhardstraße 72</t>
  </si>
  <si>
    <t>6084</t>
  </si>
  <si>
    <t>Wilhelm-Heinrich-von-Riehl-Schule</t>
  </si>
  <si>
    <t>Rudolf-Dyckerhoff-Straße 10</t>
  </si>
  <si>
    <t>6085</t>
  </si>
  <si>
    <t>Wilhelm-Seipp-Straße 1</t>
  </si>
  <si>
    <t>6086</t>
  </si>
  <si>
    <t>Heinrich-von-Brentano-Schule</t>
  </si>
  <si>
    <t>Massenheimer Landstraße 7</t>
  </si>
  <si>
    <t>6087</t>
  </si>
  <si>
    <t>Adolf-Reichwein-Schule Neu-Anspach</t>
  </si>
  <si>
    <t>Wiesenau 30</t>
  </si>
  <si>
    <t>6088</t>
  </si>
  <si>
    <t>Wiesbadener Strasse  63</t>
  </si>
  <si>
    <t>6089</t>
  </si>
  <si>
    <t>Gymnasium Taunusstein</t>
  </si>
  <si>
    <t>Bernsbacher Straße 1</t>
  </si>
  <si>
    <t>6090</t>
  </si>
  <si>
    <t>IGS Eschersheim</t>
  </si>
  <si>
    <t>Zehnmorgenstraße 20</t>
  </si>
  <si>
    <t>6091</t>
  </si>
  <si>
    <t>Urseler Weg 27</t>
  </si>
  <si>
    <t>6092</t>
  </si>
  <si>
    <t>Franconville Platz</t>
  </si>
  <si>
    <t>6093</t>
  </si>
  <si>
    <t>Kirchhofgasse 24</t>
  </si>
  <si>
    <t>6095</t>
  </si>
  <si>
    <t>Graf-Stauffenberg-Gymnasium</t>
  </si>
  <si>
    <t>Bürgermeister-Lauck-Straße 24</t>
  </si>
  <si>
    <t>6096</t>
  </si>
  <si>
    <t>Hermann-Hesse-Schule</t>
  </si>
  <si>
    <t>Im Hasenwinkel 6</t>
  </si>
  <si>
    <t>6097</t>
  </si>
  <si>
    <t>Arolser Straße 11</t>
  </si>
  <si>
    <t>6098</t>
  </si>
  <si>
    <t>Goethestraße 107- 109</t>
  </si>
  <si>
    <t>6099</t>
  </si>
  <si>
    <t>Benno-Elkan-Allee 1</t>
  </si>
  <si>
    <t>6101</t>
  </si>
  <si>
    <t>Schillerstraße  13</t>
  </si>
  <si>
    <t>6102</t>
  </si>
  <si>
    <t>Clemens-Brentano-Europaschule</t>
  </si>
  <si>
    <t>Ostendstraße 2</t>
  </si>
  <si>
    <t>6104</t>
  </si>
  <si>
    <t>Taunusschule</t>
  </si>
  <si>
    <t>Heinrich-Fend-Straße</t>
  </si>
  <si>
    <t>6105</t>
  </si>
  <si>
    <t>Nordring 32</t>
  </si>
  <si>
    <t>6106</t>
  </si>
  <si>
    <t>Gesamtschule Konradsdorf</t>
  </si>
  <si>
    <t>Am Kloster 7</t>
  </si>
  <si>
    <t>6107</t>
  </si>
  <si>
    <t>Carl-von-Weinberg-Schule</t>
  </si>
  <si>
    <t>Zur Waldau 21</t>
  </si>
  <si>
    <t>6108</t>
  </si>
  <si>
    <t>Am Mühlgewann 1</t>
  </si>
  <si>
    <t>6109</t>
  </si>
  <si>
    <t>Heinrich-Kraft-Schule</t>
  </si>
  <si>
    <t>Fachfeldstr. 34</t>
  </si>
  <si>
    <t>6110</t>
  </si>
  <si>
    <t>Färberstraße 10</t>
  </si>
  <si>
    <t>6111</t>
  </si>
  <si>
    <t>Taunusgymnasium Königstein</t>
  </si>
  <si>
    <t>Falkensteiner Straße 24</t>
  </si>
  <si>
    <t>6112</t>
  </si>
  <si>
    <t>Altkönigschule</t>
  </si>
  <si>
    <t>Le-Lavandou-Straße 4</t>
  </si>
  <si>
    <t>6113</t>
  </si>
  <si>
    <t>Gesamtschule Am Rosenberg</t>
  </si>
  <si>
    <t>Stormstraße 54</t>
  </si>
  <si>
    <t>6114</t>
  </si>
  <si>
    <t>Weingartenschule</t>
  </si>
  <si>
    <t>Staufenstraße 14-20</t>
  </si>
  <si>
    <t>6115</t>
  </si>
  <si>
    <t>Weibelfeldschule</t>
  </si>
  <si>
    <t>Am Trauben  17</t>
  </si>
  <si>
    <t>6117</t>
  </si>
  <si>
    <t>Lindenstrasse 20</t>
  </si>
  <si>
    <t>6118</t>
  </si>
  <si>
    <t>Edith-Stein-Schule</t>
  </si>
  <si>
    <t>Gravenbruchweg  27</t>
  </si>
  <si>
    <t>6119</t>
  </si>
  <si>
    <t>Mendelssohn-Bartholdy-Schule</t>
  </si>
  <si>
    <t>Staufenstr. 35</t>
  </si>
  <si>
    <t>6120</t>
  </si>
  <si>
    <t>Bergstraße 42-44</t>
  </si>
  <si>
    <t>6121</t>
  </si>
  <si>
    <t>Paul-Hindemith-Schule</t>
  </si>
  <si>
    <t>Schwalbacher Straße 71-77</t>
  </si>
  <si>
    <t>6122</t>
  </si>
  <si>
    <t>Heinrich-Mann-Schule</t>
  </si>
  <si>
    <t>Etruskerstraße 2</t>
  </si>
  <si>
    <t>6124</t>
  </si>
  <si>
    <t>Karbener Weg 38</t>
  </si>
  <si>
    <t>6125</t>
  </si>
  <si>
    <t>Klein-Gerauer Weg 23-25</t>
  </si>
  <si>
    <t>6126</t>
  </si>
  <si>
    <t>Freiherr-vom-Stein-Straße 5</t>
  </si>
  <si>
    <t>6127</t>
  </si>
  <si>
    <t>Bernhard-Adelung-Schule</t>
  </si>
  <si>
    <t>6128</t>
  </si>
  <si>
    <t>Goethestraße 99</t>
  </si>
  <si>
    <t>6129</t>
  </si>
  <si>
    <t>Schule auf der Aue</t>
  </si>
  <si>
    <t>Heinrich-Heine-Straße 14</t>
  </si>
  <si>
    <t>6130</t>
  </si>
  <si>
    <t>Ringstraße  51-61</t>
  </si>
  <si>
    <t>6131</t>
  </si>
  <si>
    <t>Hessenring  75</t>
  </si>
  <si>
    <t>6132</t>
  </si>
  <si>
    <t>Oberwaldschule Grebenhain</t>
  </si>
  <si>
    <t>Hauptstraße 51</t>
  </si>
  <si>
    <t>6134</t>
  </si>
  <si>
    <t>Integrierte Gesamtschule Kastellstraße</t>
  </si>
  <si>
    <t>Kastellstraße  11</t>
  </si>
  <si>
    <t>6135</t>
  </si>
  <si>
    <t>IGS-Nordend</t>
  </si>
  <si>
    <t>Hartmann-Ibach-Straße 54-58</t>
  </si>
  <si>
    <t>6136</t>
  </si>
  <si>
    <t>Stadtteilschule Arheilgen</t>
  </si>
  <si>
    <t>Grillparzerstraße 33</t>
  </si>
  <si>
    <t>6251</t>
  </si>
  <si>
    <t>Bergiusschule</t>
  </si>
  <si>
    <t>Frankensteiner Platz 1</t>
  </si>
  <si>
    <t>6253</t>
  </si>
  <si>
    <t>Frankfurter Schule für Bekleidung und Mode</t>
  </si>
  <si>
    <t>Hamburger Allee 23</t>
  </si>
  <si>
    <t>6254</t>
  </si>
  <si>
    <t>6256</t>
  </si>
  <si>
    <t>Berufliche Schulen Berta Jourdan</t>
  </si>
  <si>
    <t>Adlerflychtstraße 24</t>
  </si>
  <si>
    <t>6257</t>
  </si>
  <si>
    <t>Heinrich-Kleyer-Schule</t>
  </si>
  <si>
    <t>Kühhornshofweg 27</t>
  </si>
  <si>
    <t>6260</t>
  </si>
  <si>
    <t>Franz-Böhm-Schule</t>
  </si>
  <si>
    <t>Eichendorffstr. 67 - 69</t>
  </si>
  <si>
    <t>6261</t>
  </si>
  <si>
    <t>Julius-Leber-Schule</t>
  </si>
  <si>
    <t>Seilerstraße 32</t>
  </si>
  <si>
    <t>6262</t>
  </si>
  <si>
    <t>Bethmannschule</t>
  </si>
  <si>
    <t>Paul-Arnsberg-Platz 5</t>
  </si>
  <si>
    <t>6263</t>
  </si>
  <si>
    <t>Hans-Böckler-Schule</t>
  </si>
  <si>
    <t>Rohrbachstraße 38</t>
  </si>
  <si>
    <t>6264</t>
  </si>
  <si>
    <t>Stauffenbergschule</t>
  </si>
  <si>
    <t>Arnsburger Straße 44</t>
  </si>
  <si>
    <t>6265</t>
  </si>
  <si>
    <t>Ludwig-Erhard-Schule</t>
  </si>
  <si>
    <t>Legienstraße 5</t>
  </si>
  <si>
    <t>6266</t>
  </si>
  <si>
    <t>Wilhelm-Merton-Schule</t>
  </si>
  <si>
    <t>Andreaestr. 24</t>
  </si>
  <si>
    <t>6267</t>
  </si>
  <si>
    <t>Klinger-Schule</t>
  </si>
  <si>
    <t>Hermesweg 10</t>
  </si>
  <si>
    <t>6268</t>
  </si>
  <si>
    <t>Paul-Ehrlich-Schule</t>
  </si>
  <si>
    <t>Brüningstraße 2</t>
  </si>
  <si>
    <t>6269</t>
  </si>
  <si>
    <t>Philipp-Holzmann-Schule</t>
  </si>
  <si>
    <t>Siolistraße 41</t>
  </si>
  <si>
    <t>6270</t>
  </si>
  <si>
    <t>Max-Eyth-Schule Alsfeld</t>
  </si>
  <si>
    <t>In der Krebsbach 8</t>
  </si>
  <si>
    <t>6271</t>
  </si>
  <si>
    <t>Hochtaunusschule Oberursel</t>
  </si>
  <si>
    <t>Bleibiskopfstraße 1</t>
  </si>
  <si>
    <t>6272</t>
  </si>
  <si>
    <t>Berufliche Schule des Wetteraukreises Büdingen</t>
  </si>
  <si>
    <t>Schillerstraße  11</t>
  </si>
  <si>
    <t>6273</t>
  </si>
  <si>
    <t>Gutleutstraße 333-335</t>
  </si>
  <si>
    <t>6274</t>
  </si>
  <si>
    <t>Berufliche Schulen am Gradierwerk</t>
  </si>
  <si>
    <t>Am Gradierwerk 4-6</t>
  </si>
  <si>
    <t>6275</t>
  </si>
  <si>
    <t>Berufliche Schulen Untertaunus</t>
  </si>
  <si>
    <t>Pestalozzistraße 5</t>
  </si>
  <si>
    <t>6276</t>
  </si>
  <si>
    <t>Berufliche Schulen Rheingau</t>
  </si>
  <si>
    <t>Winkeler Str. 99-101</t>
  </si>
  <si>
    <t>6277</t>
  </si>
  <si>
    <t>Heinrich Metzendorf Schule</t>
  </si>
  <si>
    <t>Wilhelmstraße 91-93</t>
  </si>
  <si>
    <t>6278</t>
  </si>
  <si>
    <t>Karl Kübel Schule</t>
  </si>
  <si>
    <t>Berliner Ring 34-38</t>
  </si>
  <si>
    <t>6279</t>
  </si>
  <si>
    <t>Berufliche Schule des Wetteraukreises Butzbach</t>
  </si>
  <si>
    <t>Emil-Vogt-Straße 8</t>
  </si>
  <si>
    <t>6280</t>
  </si>
  <si>
    <t>Alice-Eleonoren-Schule</t>
  </si>
  <si>
    <t>Kapellplatz  2</t>
  </si>
  <si>
    <t>6281</t>
  </si>
  <si>
    <t>Peter-Behrens-Schule</t>
  </si>
  <si>
    <t>Mornewegstraße  18</t>
  </si>
  <si>
    <t>6282</t>
  </si>
  <si>
    <t>Erasmus-Kittler-Schule</t>
  </si>
  <si>
    <t>Mornewegstraße  20</t>
  </si>
  <si>
    <t>6283</t>
  </si>
  <si>
    <t>Alsfelder Straße 23</t>
  </si>
  <si>
    <t>6284</t>
  </si>
  <si>
    <t>Martin-Behaim-Schule</t>
  </si>
  <si>
    <t>6285</t>
  </si>
  <si>
    <t>Heinrich-Emanuel-Merck-Schule</t>
  </si>
  <si>
    <t>6286</t>
  </si>
  <si>
    <t>Landrat-Gruber-Schule</t>
  </si>
  <si>
    <t>Auf der Leer 11</t>
  </si>
  <si>
    <t>6287</t>
  </si>
  <si>
    <t>Gewerbliche Schulen des Lahn-Dill-Kreises</t>
  </si>
  <si>
    <t>Herwigstraße 32</t>
  </si>
  <si>
    <t>6288</t>
  </si>
  <si>
    <t>Kaufmännische Schulen des Lahn-Dill-Kreises</t>
  </si>
  <si>
    <t>Herwigstraße 34</t>
  </si>
  <si>
    <t>6289</t>
  </si>
  <si>
    <t>Johann-Philipp-Reis-Schule</t>
  </si>
  <si>
    <t>Im Wingert 5</t>
  </si>
  <si>
    <t>6291</t>
  </si>
  <si>
    <t>Willy-Brandt-Schule Gießen</t>
  </si>
  <si>
    <t>Carl-Franz-Straße 14</t>
  </si>
  <si>
    <t>6292</t>
  </si>
  <si>
    <t>Ringallee 62</t>
  </si>
  <si>
    <t>6293</t>
  </si>
  <si>
    <t>Wirtschaftsschule am Oswaldsgarten</t>
  </si>
  <si>
    <t>Georg-Schlosser-Straße 20</t>
  </si>
  <si>
    <t>6294</t>
  </si>
  <si>
    <t>Aliceschule</t>
  </si>
  <si>
    <t>Gleiberger Weg  16</t>
  </si>
  <si>
    <t>6295</t>
  </si>
  <si>
    <t>Berufliche Schulen des Main-Kinzig-Kreises in Gelnhausen</t>
  </si>
  <si>
    <t>Graslitzer Str. 2-8</t>
  </si>
  <si>
    <t>6296</t>
  </si>
  <si>
    <t>Berufliche Schulen des Kreises Groß-Gerau</t>
  </si>
  <si>
    <t>6297</t>
  </si>
  <si>
    <t>Eugen-Kaiser-Schule</t>
  </si>
  <si>
    <t>Lortzingstr. 16</t>
  </si>
  <si>
    <t>6298</t>
  </si>
  <si>
    <t>Ludwig-Geißler-Schule</t>
  </si>
  <si>
    <t>Akademiestraße 41</t>
  </si>
  <si>
    <t>6299</t>
  </si>
  <si>
    <t>Staatliche Zeichenakademie</t>
  </si>
  <si>
    <t>Akademiestrasse 52</t>
  </si>
  <si>
    <t>6300</t>
  </si>
  <si>
    <t>Kaufmännische Schulen Hanau</t>
  </si>
  <si>
    <t>Ameliastr. 50</t>
  </si>
  <si>
    <t>6302</t>
  </si>
  <si>
    <t>Brühlwiesenschule</t>
  </si>
  <si>
    <t>Gartenstraße 28</t>
  </si>
  <si>
    <t>6303</t>
  </si>
  <si>
    <t>Elisabeth-Selbert-Schule</t>
  </si>
  <si>
    <t>Carl-Lepper-Straße 1</t>
  </si>
  <si>
    <t>6304</t>
  </si>
  <si>
    <t>Vogelsbergschule Lauterbach</t>
  </si>
  <si>
    <t>Lindenstraße 115</t>
  </si>
  <si>
    <t>6305</t>
  </si>
  <si>
    <t>Heinrich-v..-Kleist-Straße 14</t>
  </si>
  <si>
    <t>6306</t>
  </si>
  <si>
    <t>Friedrich-Dessauer-Schule</t>
  </si>
  <si>
    <t>Blumenröder Straße 49</t>
  </si>
  <si>
    <t>6307</t>
  </si>
  <si>
    <t>Peter-Paul-Cahensly-Schule</t>
  </si>
  <si>
    <t>Zeppelinstraße 39</t>
  </si>
  <si>
    <t>6308</t>
  </si>
  <si>
    <t>Berufliches Schulzentrum Odenwaldkreis in Michelstadt</t>
  </si>
  <si>
    <t>Erbacher Straße 50</t>
  </si>
  <si>
    <t>6309</t>
  </si>
  <si>
    <t>Oberhöchstadter Straße 20</t>
  </si>
  <si>
    <t>6310</t>
  </si>
  <si>
    <t>Berufliche Schule des Wetteraukreises Nidda</t>
  </si>
  <si>
    <t>Am Langen Steg  24</t>
  </si>
  <si>
    <t>6311</t>
  </si>
  <si>
    <t>Richard-Wagner-Straße 45</t>
  </si>
  <si>
    <t>6312</t>
  </si>
  <si>
    <t>Gewerblich-technische Schulen der Stadt Offenbach</t>
  </si>
  <si>
    <t>Schlossgrabengasse 10</t>
  </si>
  <si>
    <t>6313</t>
  </si>
  <si>
    <t>Buchhügelallee 86</t>
  </si>
  <si>
    <t>6314</t>
  </si>
  <si>
    <t>Buchhügelallee  90</t>
  </si>
  <si>
    <t>6315</t>
  </si>
  <si>
    <t>Berufliche Schulen Biedenkopf</t>
  </si>
  <si>
    <t>Auf der Kreuzwiese 12</t>
  </si>
  <si>
    <t>6316</t>
  </si>
  <si>
    <t>Werner-Heisenberg-Schule</t>
  </si>
  <si>
    <t>Königstädter Straße 72 - 82</t>
  </si>
  <si>
    <t>6318</t>
  </si>
  <si>
    <t>Kinzig-Schule</t>
  </si>
  <si>
    <t>In den Sauren Wiesen 17</t>
  </si>
  <si>
    <t>6319</t>
  </si>
  <si>
    <t>Max-Eyth-Schule</t>
  </si>
  <si>
    <t>Frankfurter Str. 160-166</t>
  </si>
  <si>
    <t>6320</t>
  </si>
  <si>
    <t>Saalburgschule Usingen</t>
  </si>
  <si>
    <t>Wilh.-Martin-Dienstbach-Str.22</t>
  </si>
  <si>
    <t>6321</t>
  </si>
  <si>
    <t>Wilhelm-Knapp-Schule</t>
  </si>
  <si>
    <t>Frankfurter Straße 39</t>
  </si>
  <si>
    <t>6322</t>
  </si>
  <si>
    <t>6323</t>
  </si>
  <si>
    <t>Dammstraße 62</t>
  </si>
  <si>
    <t>6325</t>
  </si>
  <si>
    <t>6327</t>
  </si>
  <si>
    <t>Welfenstr. 10</t>
  </si>
  <si>
    <t>6328</t>
  </si>
  <si>
    <t>Brunhildenstr. 142</t>
  </si>
  <si>
    <t>6329</t>
  </si>
  <si>
    <t>Schulze-Delitzsch-Schule</t>
  </si>
  <si>
    <t>Welfenstr. 13</t>
  </si>
  <si>
    <t>6330</t>
  </si>
  <si>
    <t>Louise-Schroeder-Schule</t>
  </si>
  <si>
    <t>Brunhildenstr. 55</t>
  </si>
  <si>
    <t>6331</t>
  </si>
  <si>
    <t>Balthasar-Neumann-Str. 1</t>
  </si>
  <si>
    <t>6334</t>
  </si>
  <si>
    <t>Max-Weber-Schule</t>
  </si>
  <si>
    <t>Georg-Schlosser-Straße 18</t>
  </si>
  <si>
    <t>6347</t>
  </si>
  <si>
    <t>Georg-Kerschensteiner-Str. 2</t>
  </si>
  <si>
    <t>6349</t>
  </si>
  <si>
    <t>Staatliche Technikakademie Alsfeld</t>
  </si>
  <si>
    <t>In der Krebsbach 6</t>
  </si>
  <si>
    <t>6356</t>
  </si>
  <si>
    <t>Johannes-Vatter-Schule</t>
  </si>
  <si>
    <t>Homburger Straße 20</t>
  </si>
  <si>
    <t>6357</t>
  </si>
  <si>
    <t>6359</t>
  </si>
  <si>
    <t>Auf der Hohlmauer 1-3</t>
  </si>
  <si>
    <t>6360</t>
  </si>
  <si>
    <t>Staatliche Berufsschule im Berufsbildungswerk Südhessen</t>
  </si>
  <si>
    <t>Am Heroldsrain 1</t>
  </si>
  <si>
    <t>6363</t>
  </si>
  <si>
    <t>Wilhelm-Merton-Schule Frankfurt</t>
  </si>
  <si>
    <t>6364</t>
  </si>
  <si>
    <t>7100</t>
  </si>
  <si>
    <t>Adolf-von-Dalberg-Schule</t>
  </si>
  <si>
    <t>Universitätsstraße 1</t>
  </si>
  <si>
    <t>7102</t>
  </si>
  <si>
    <t>Bardoschule</t>
  </si>
  <si>
    <t>Abt-Richard-Straße 3</t>
  </si>
  <si>
    <t>7103</t>
  </si>
  <si>
    <t>Bonifatiusschule Fulda</t>
  </si>
  <si>
    <t>Fritzlarer Straße 6</t>
  </si>
  <si>
    <t>7104</t>
  </si>
  <si>
    <t>Cuno-Raabe-Schule</t>
  </si>
  <si>
    <t>Gallasiniring 3</t>
  </si>
  <si>
    <t>7105</t>
  </si>
  <si>
    <t>Domschule</t>
  </si>
  <si>
    <t>Am Kronhof 5</t>
  </si>
  <si>
    <t>7106</t>
  </si>
  <si>
    <t>Huberstraße  8</t>
  </si>
  <si>
    <t>7107</t>
  </si>
  <si>
    <t>Marquardschule</t>
  </si>
  <si>
    <t>Marquardstraße  19</t>
  </si>
  <si>
    <t>7108</t>
  </si>
  <si>
    <t>Sturmiusschule</t>
  </si>
  <si>
    <t>Mainstraße  6</t>
  </si>
  <si>
    <t>7109</t>
  </si>
  <si>
    <t>Schule Am Lindenberg</t>
  </si>
  <si>
    <t>Togoplatz 2</t>
  </si>
  <si>
    <t>7110</t>
  </si>
  <si>
    <t>Auefeldschule</t>
  </si>
  <si>
    <t>Brückner-Kuhner-Platz 1</t>
  </si>
  <si>
    <t>7111</t>
  </si>
  <si>
    <t>Dorothea-Viehmann-Schule</t>
  </si>
  <si>
    <t>Korbacher Straße 26</t>
  </si>
  <si>
    <t>7112</t>
  </si>
  <si>
    <t>Ernst-Leinius-Schule</t>
  </si>
  <si>
    <t>Wolfhager Straße 329</t>
  </si>
  <si>
    <t>7113</t>
  </si>
  <si>
    <t>Fasanenhofschule</t>
  </si>
  <si>
    <t>Mörikestraße 66</t>
  </si>
  <si>
    <t>7114</t>
  </si>
  <si>
    <t>Schwarzwaldweg 1</t>
  </si>
  <si>
    <t>7115</t>
  </si>
  <si>
    <t>Friedrich-Wöhler-Schule</t>
  </si>
  <si>
    <t>Philosophenweg 9</t>
  </si>
  <si>
    <t>7116</t>
  </si>
  <si>
    <t>Grundschule Wolfsanger-Hasenhecke</t>
  </si>
  <si>
    <t>Grenzweg 8</t>
  </si>
  <si>
    <t>7118</t>
  </si>
  <si>
    <t>Schule Hegelsberg</t>
  </si>
  <si>
    <t>Quellhofstraße 140</t>
  </si>
  <si>
    <t>7119</t>
  </si>
  <si>
    <t>Grundschule Königstor</t>
  </si>
  <si>
    <t>Königstor 58</t>
  </si>
  <si>
    <t>7120</t>
  </si>
  <si>
    <t>Schule Am Heideweg</t>
  </si>
  <si>
    <t>Saaleweg 3</t>
  </si>
  <si>
    <t>7121</t>
  </si>
  <si>
    <t>Schule Schenkelsberg</t>
  </si>
  <si>
    <t>Hügelweg 15</t>
  </si>
  <si>
    <t>7123</t>
  </si>
  <si>
    <t>Grundschule Bossental</t>
  </si>
  <si>
    <t>Hildebrandstraße 84</t>
  </si>
  <si>
    <t>7124</t>
  </si>
  <si>
    <t>Hupfeldschule</t>
  </si>
  <si>
    <t>Hupfeldstraße 8</t>
  </si>
  <si>
    <t>7125</t>
  </si>
  <si>
    <t>Carl-Anton-Henschel-Schule</t>
  </si>
  <si>
    <t>Holländische Straße 131</t>
  </si>
  <si>
    <t>7127</t>
  </si>
  <si>
    <t>Losseschule</t>
  </si>
  <si>
    <t>Eichwaldstraße  68</t>
  </si>
  <si>
    <t>7129</t>
  </si>
  <si>
    <t>Schule Brückenhof-Nordshausen</t>
  </si>
  <si>
    <t>Am Kirchgarten 5</t>
  </si>
  <si>
    <t>7130</t>
  </si>
  <si>
    <t>Schule Am Warteberg</t>
  </si>
  <si>
    <t>Philippinenhöfer Weg 83</t>
  </si>
  <si>
    <t>7131</t>
  </si>
  <si>
    <t>Schule Am Wall</t>
  </si>
  <si>
    <t>Schützenplatz 3</t>
  </si>
  <si>
    <t>7132</t>
  </si>
  <si>
    <t>Grundschule Harleshausen</t>
  </si>
  <si>
    <t>Im Krauthof  1</t>
  </si>
  <si>
    <t>7133</t>
  </si>
  <si>
    <t>Herkulesschule</t>
  </si>
  <si>
    <t>Herkulesstraße  30</t>
  </si>
  <si>
    <t>7134</t>
  </si>
  <si>
    <t>Schule Jungfernkopf</t>
  </si>
  <si>
    <t>Wegmannstraße  50</t>
  </si>
  <si>
    <t>7135</t>
  </si>
  <si>
    <t>Unterneustädter Schule</t>
  </si>
  <si>
    <t>Leipziger Straße 13</t>
  </si>
  <si>
    <t>7136</t>
  </si>
  <si>
    <t>Valentin-Traudt-Schule</t>
  </si>
  <si>
    <t>Wolfhager Straße 176</t>
  </si>
  <si>
    <t>7137</t>
  </si>
  <si>
    <t>Grundschule Eichwäldchen</t>
  </si>
  <si>
    <t>Umbachsweg  61</t>
  </si>
  <si>
    <t>7138</t>
  </si>
  <si>
    <t>Alter Kirchhainer Weg 8</t>
  </si>
  <si>
    <t>7139</t>
  </si>
  <si>
    <t>Emil-von-Behring-Schule</t>
  </si>
  <si>
    <t>Sybelstraße 9</t>
  </si>
  <si>
    <t>7141</t>
  </si>
  <si>
    <t>Gerhart-Hauptmann-Straße 1-3</t>
  </si>
  <si>
    <t>7142</t>
  </si>
  <si>
    <t>Geschwister-Scholl-Straße 30</t>
  </si>
  <si>
    <t>7143</t>
  </si>
  <si>
    <t>Otto-Ubbelohde-Schule Marburg</t>
  </si>
  <si>
    <t>7144</t>
  </si>
  <si>
    <t>Astrid-Lindgren-Schule Marburg</t>
  </si>
  <si>
    <t>Sudetenstraße 35</t>
  </si>
  <si>
    <t>7145</t>
  </si>
  <si>
    <t>Sophie-von-Brabant-Schule</t>
  </si>
  <si>
    <t>Willy-Mock-Straße 12</t>
  </si>
  <si>
    <t>7146</t>
  </si>
  <si>
    <t>Frau-Holle-Schule</t>
  </si>
  <si>
    <t>Bei der Schule 2</t>
  </si>
  <si>
    <t>7148</t>
  </si>
  <si>
    <t>Humboldtstraße 1-3</t>
  </si>
  <si>
    <t>7150</t>
  </si>
  <si>
    <t>Wacholderweg  1</t>
  </si>
  <si>
    <t>7151</t>
  </si>
  <si>
    <t>Struthschule</t>
  </si>
  <si>
    <t>Beethovenstraße  2</t>
  </si>
  <si>
    <t>7154</t>
  </si>
  <si>
    <t>Meinhard-Schule</t>
  </si>
  <si>
    <t>Auf der Klaus 9</t>
  </si>
  <si>
    <t>Meinhard</t>
  </si>
  <si>
    <t>7156</t>
  </si>
  <si>
    <t>Südringgauschule</t>
  </si>
  <si>
    <t>Herleshausen</t>
  </si>
  <si>
    <t>7158</t>
  </si>
  <si>
    <t>Kleeblattschule Wehretal</t>
  </si>
  <si>
    <t>Friedrich-Ebert-Straße 14a</t>
  </si>
  <si>
    <t>7159</t>
  </si>
  <si>
    <t>Mittelpunktgrundschule Röhrda</t>
  </si>
  <si>
    <t>Leimkaute 6</t>
  </si>
  <si>
    <t>7161</t>
  </si>
  <si>
    <t>Karlheinz-Böhm-Schule</t>
  </si>
  <si>
    <t>Im Teichgarten 6</t>
  </si>
  <si>
    <t>Waldkappel</t>
  </si>
  <si>
    <t>7162</t>
  </si>
  <si>
    <t>Marktstraße  2 A</t>
  </si>
  <si>
    <t>Wanfried</t>
  </si>
  <si>
    <t>7172</t>
  </si>
  <si>
    <t>Gesamtschule Battenberg</t>
  </si>
  <si>
    <t>Senonchesstraße  4</t>
  </si>
  <si>
    <t>Battenberg</t>
  </si>
  <si>
    <t>7173</t>
  </si>
  <si>
    <t>Grundschule Bottendorf</t>
  </si>
  <si>
    <t>Frankenberger Straße 11</t>
  </si>
  <si>
    <t>7174</t>
  </si>
  <si>
    <t>Grundschule Bromskirchen</t>
  </si>
  <si>
    <t>Am Bimmig 2</t>
  </si>
  <si>
    <t>Bromskirchen</t>
  </si>
  <si>
    <t>7180</t>
  </si>
  <si>
    <t>Kellerwaldschule Frankenau</t>
  </si>
  <si>
    <t>Schulstraße 13</t>
  </si>
  <si>
    <t>Frankenau</t>
  </si>
  <si>
    <t>7182</t>
  </si>
  <si>
    <t>Grundschule Geismar</t>
  </si>
  <si>
    <t>Schulstraße 7</t>
  </si>
  <si>
    <t>7184</t>
  </si>
  <si>
    <t>Grundschule Röddenau</t>
  </si>
  <si>
    <t>Hainer Weg  15</t>
  </si>
  <si>
    <t>7185</t>
  </si>
  <si>
    <t>Ortenbergschule</t>
  </si>
  <si>
    <t>Ortenberg 3</t>
  </si>
  <si>
    <t>7186</t>
  </si>
  <si>
    <t>Wigand-Gerstenberg-Schule</t>
  </si>
  <si>
    <t>Wigand-Gerstenberg-Straße 55</t>
  </si>
  <si>
    <t>7189</t>
  </si>
  <si>
    <t>Rosenthaler Straße 4</t>
  </si>
  <si>
    <t>Gemünden (Wohra)</t>
  </si>
  <si>
    <t>7190</t>
  </si>
  <si>
    <t>Grundschule Haina</t>
  </si>
  <si>
    <t>Frankenberger Straße 2</t>
  </si>
  <si>
    <t>Haina</t>
  </si>
  <si>
    <t>7192</t>
  </si>
  <si>
    <t>Möllenbach-Schule</t>
  </si>
  <si>
    <t>Hatzfeld</t>
  </si>
  <si>
    <t>7194</t>
  </si>
  <si>
    <t>Ederseeschule Herzhausen</t>
  </si>
  <si>
    <t>Am Frankenberg 3</t>
  </si>
  <si>
    <t>7196</t>
  </si>
  <si>
    <t>Nicolaus-Hilgermann-Schule</t>
  </si>
  <si>
    <t>Lindenrain 2</t>
  </si>
  <si>
    <t>Rosenthal</t>
  </si>
  <si>
    <t>7197</t>
  </si>
  <si>
    <t>Henkelschule Vöhl</t>
  </si>
  <si>
    <t>Im Gründchen  5</t>
  </si>
  <si>
    <t>7199</t>
  </si>
  <si>
    <t>Bilsteinschule Besse</t>
  </si>
  <si>
    <t>Klapperweg 30</t>
  </si>
  <si>
    <t>Edermünde</t>
  </si>
  <si>
    <t>7202</t>
  </si>
  <si>
    <t>Schule am Tor</t>
  </si>
  <si>
    <t>Geysostraße 2</t>
  </si>
  <si>
    <t>7204</t>
  </si>
  <si>
    <t>Ernst-Reuter-Schule Grifte</t>
  </si>
  <si>
    <t>An der Ernst-Reuter-Schule 4</t>
  </si>
  <si>
    <t>7205</t>
  </si>
  <si>
    <t>Schule an den Türmen</t>
  </si>
  <si>
    <t>Neustädter Straße 15</t>
  </si>
  <si>
    <t>7207</t>
  </si>
  <si>
    <t>Schule zum Obersten Holz Obermöllrich</t>
  </si>
  <si>
    <t>Jahnstraße 8</t>
  </si>
  <si>
    <t>7210</t>
  </si>
  <si>
    <t>7212</t>
  </si>
  <si>
    <t>Grundschule Obervorschütz</t>
  </si>
  <si>
    <t>Burggraben 1</t>
  </si>
  <si>
    <t>7214</t>
  </si>
  <si>
    <t>Grundschule Gudensberg</t>
  </si>
  <si>
    <t>Holzweg 20</t>
  </si>
  <si>
    <t>7215</t>
  </si>
  <si>
    <t>Osterbachschule</t>
  </si>
  <si>
    <t>August-Vilmar-Straße 4</t>
  </si>
  <si>
    <t>7216</t>
  </si>
  <si>
    <t>Stellbergschule</t>
  </si>
  <si>
    <t>Rudolf-Harbig-Straße 2</t>
  </si>
  <si>
    <t>7217</t>
  </si>
  <si>
    <t>Schlesierweg 1</t>
  </si>
  <si>
    <t>7218</t>
  </si>
  <si>
    <t>7219</t>
  </si>
  <si>
    <t>Kellerwald-Schule</t>
  </si>
  <si>
    <t>7220</t>
  </si>
  <si>
    <t>Grundschule Kleinenglis</t>
  </si>
  <si>
    <t>Teichstraße 16</t>
  </si>
  <si>
    <t>7221</t>
  </si>
  <si>
    <t>Berlin-Tiergarten-Schule Remsfeld</t>
  </si>
  <si>
    <t>Knüllweg 4</t>
  </si>
  <si>
    <t>Knüllwald-Remsfeld</t>
  </si>
  <si>
    <t>7223</t>
  </si>
  <si>
    <t>Schule am Peterswald</t>
  </si>
  <si>
    <t>Neuental</t>
  </si>
  <si>
    <t>7227</t>
  </si>
  <si>
    <t>Louise-Schröder-Schule</t>
  </si>
  <si>
    <t>Friedensstraße 28</t>
  </si>
  <si>
    <t>Niedenstein</t>
  </si>
  <si>
    <t>7229</t>
  </si>
  <si>
    <t>Ohetalschule Verna</t>
  </si>
  <si>
    <t>Welcheroder Straße 17</t>
  </si>
  <si>
    <t>Frielendorf</t>
  </si>
  <si>
    <t>7230</t>
  </si>
  <si>
    <t>Grundschule Falkenberg</t>
  </si>
  <si>
    <t>Melsunger Straße 28</t>
  </si>
  <si>
    <t>Wabern</t>
  </si>
  <si>
    <t>7231</t>
  </si>
  <si>
    <t>Schule am Reiherwald</t>
  </si>
  <si>
    <t>Landgrafenstraße 39</t>
  </si>
  <si>
    <t>7232</t>
  </si>
  <si>
    <t>Altenburgschule</t>
  </si>
  <si>
    <t>Kasseler Straße 12</t>
  </si>
  <si>
    <t>Bad Zwesten</t>
  </si>
  <si>
    <t>7233</t>
  </si>
  <si>
    <t>Bonifatiusschule Bad Salzschlirf</t>
  </si>
  <si>
    <t>Fuldaer Straße  4</t>
  </si>
  <si>
    <t>Bad Salzschlirf</t>
  </si>
  <si>
    <t>7234</t>
  </si>
  <si>
    <t>Grundschule Bimbach</t>
  </si>
  <si>
    <t>Jahnstraße  8</t>
  </si>
  <si>
    <t>Großenlüder</t>
  </si>
  <si>
    <t>7235</t>
  </si>
  <si>
    <t>Landgräfin-Anna-Schule Bronnzell</t>
  </si>
  <si>
    <t>An Sankt Peter 1</t>
  </si>
  <si>
    <t>7236</t>
  </si>
  <si>
    <t>Bonifatiusschule Dipperz</t>
  </si>
  <si>
    <t>Wilhelm-Ney-Straße  11</t>
  </si>
  <si>
    <t>Dipperz</t>
  </si>
  <si>
    <t>7237</t>
  </si>
  <si>
    <t>Grundschule Schmalnau</t>
  </si>
  <si>
    <t>Ebersburg</t>
  </si>
  <si>
    <t>7238</t>
  </si>
  <si>
    <t>Grundschule Thalau</t>
  </si>
  <si>
    <t>Jakobusstraße 1</t>
  </si>
  <si>
    <t>7239</t>
  </si>
  <si>
    <t>Grundschule Weyhers</t>
  </si>
  <si>
    <t>Ebersberger Weg  6</t>
  </si>
  <si>
    <t>7240</t>
  </si>
  <si>
    <t>Grundschule Wüstensachsen</t>
  </si>
  <si>
    <t>Ehrenberg (Rhön)</t>
  </si>
  <si>
    <t>7244</t>
  </si>
  <si>
    <t>Grundschule Eichenzell</t>
  </si>
  <si>
    <t>Dr.-Eduard-Stieler-Strasse 3</t>
  </si>
  <si>
    <t>Eichenzell</t>
  </si>
  <si>
    <t>7245</t>
  </si>
  <si>
    <t>Ahornschule Lütter</t>
  </si>
  <si>
    <t>Rhönstraße  41</t>
  </si>
  <si>
    <t>7248</t>
  </si>
  <si>
    <t>Fliedetalschule Flieden</t>
  </si>
  <si>
    <t>Hauptstraße 45</t>
  </si>
  <si>
    <t>Flieden</t>
  </si>
  <si>
    <t>7249</t>
  </si>
  <si>
    <t>Astrid-Lindgren-Schule Hettenhausen</t>
  </si>
  <si>
    <t>Hauptstraße 80</t>
  </si>
  <si>
    <t>7252</t>
  </si>
  <si>
    <t>Katharinenschule Gläserzell</t>
  </si>
  <si>
    <t>Terrassenstraße  6</t>
  </si>
  <si>
    <t>7253</t>
  </si>
  <si>
    <t>Lüdertalschule</t>
  </si>
  <si>
    <t>Dr.-Stieler-Straße 6</t>
  </si>
  <si>
    <t>7254</t>
  </si>
  <si>
    <t>Finkenbergschule Kleinlüder</t>
  </si>
  <si>
    <t>Bimbacher Straße 4</t>
  </si>
  <si>
    <t>7255</t>
  </si>
  <si>
    <t>Grundschule Haimbach</t>
  </si>
  <si>
    <t>Saturnstraße 2</t>
  </si>
  <si>
    <t>7256</t>
  </si>
  <si>
    <t>Grundschule am Rippberg Hattenhof</t>
  </si>
  <si>
    <t>Kerzeller Straße 5</t>
  </si>
  <si>
    <t>7258</t>
  </si>
  <si>
    <t>Grundschule Eckweisbach</t>
  </si>
  <si>
    <t>Von-Guttenberg-Straße 9</t>
  </si>
  <si>
    <t>7260</t>
  </si>
  <si>
    <t>Mittelpunktschule Hohe Rhön</t>
  </si>
  <si>
    <t>Auersburgstraße 3-9</t>
  </si>
  <si>
    <t>7261</t>
  </si>
  <si>
    <t>Biebertalschule</t>
  </si>
  <si>
    <t>Schulweg  3</t>
  </si>
  <si>
    <t>7263</t>
  </si>
  <si>
    <t>Grundschule Langenbieber</t>
  </si>
  <si>
    <t>Biebersteiner Straße 14</t>
  </si>
  <si>
    <t>7265</t>
  </si>
  <si>
    <t>Grundschule Schwarzatal</t>
  </si>
  <si>
    <t>Neue Straße  2</t>
  </si>
  <si>
    <t>Hosenfeld</t>
  </si>
  <si>
    <t>7266</t>
  </si>
  <si>
    <t>Vogelsbergschule</t>
  </si>
  <si>
    <t>7267</t>
  </si>
  <si>
    <t>Propst-Conrad-von-Mengersen-Schule</t>
  </si>
  <si>
    <t>Von-Mengersen-Straße 21</t>
  </si>
  <si>
    <t>7271</t>
  </si>
  <si>
    <t>Hahlweg  38</t>
  </si>
  <si>
    <t>Künzell</t>
  </si>
  <si>
    <t>7272</t>
  </si>
  <si>
    <t>Theotrich-Schule Dietershausen</t>
  </si>
  <si>
    <t>Hauptstraße 11</t>
  </si>
  <si>
    <t>7273</t>
  </si>
  <si>
    <t>Grundschule Lehnerz</t>
  </si>
  <si>
    <t>Leipziger Straße 159</t>
  </si>
  <si>
    <t>7276</t>
  </si>
  <si>
    <t>ABC-Land-Schule Maberzell</t>
  </si>
  <si>
    <t>Zum Schulzenberg  5</t>
  </si>
  <si>
    <t>7279</t>
  </si>
  <si>
    <t>Grundschule am Langenberg</t>
  </si>
  <si>
    <t>Georg-Otterbein-Straße 3</t>
  </si>
  <si>
    <t>7281</t>
  </si>
  <si>
    <t>Schloss-Schule Neuhof</t>
  </si>
  <si>
    <t>Zollweg  4</t>
  </si>
  <si>
    <t>7283</t>
  </si>
  <si>
    <t>Ottilienschule Niesig</t>
  </si>
  <si>
    <t>Niesiger Straße 195a</t>
  </si>
  <si>
    <t>7285</t>
  </si>
  <si>
    <t>Grundschule Marbach</t>
  </si>
  <si>
    <t>Oberfelder Weg  14</t>
  </si>
  <si>
    <t>7286</t>
  </si>
  <si>
    <t>Johannes-Hack-Schule</t>
  </si>
  <si>
    <t>Im Heiligengarten 4</t>
  </si>
  <si>
    <t>7287</t>
  </si>
  <si>
    <t>Keltenwallschule Margretenhaun</t>
  </si>
  <si>
    <t>Heerstraße  5</t>
  </si>
  <si>
    <t>7288</t>
  </si>
  <si>
    <t>Wendelinusschule</t>
  </si>
  <si>
    <t>7289</t>
  </si>
  <si>
    <t>Florenbergschule</t>
  </si>
  <si>
    <t>Rössengraben  1</t>
  </si>
  <si>
    <t>7290</t>
  </si>
  <si>
    <t>Grundschule Poppenhausen</t>
  </si>
  <si>
    <t>Poppenhausen</t>
  </si>
  <si>
    <t>7291</t>
  </si>
  <si>
    <t>Monte Kali Schule Rommerz</t>
  </si>
  <si>
    <t>Hauswurzer Straße 6</t>
  </si>
  <si>
    <t>7292</t>
  </si>
  <si>
    <t>Steinkammerschule Rückers</t>
  </si>
  <si>
    <t>Fliedener Straße 5a</t>
  </si>
  <si>
    <t>7293</t>
  </si>
  <si>
    <t>Regenbogenschule Schlitzenhausen</t>
  </si>
  <si>
    <t>Wiesenweg 6</t>
  </si>
  <si>
    <t>Tann (Rhön)</t>
  </si>
  <si>
    <t>7294</t>
  </si>
  <si>
    <t>Astrid-Lindgren-Schule Fulda-Galerie</t>
  </si>
  <si>
    <t>Werner-Schmid-Straße 2</t>
  </si>
  <si>
    <t>7295</t>
  </si>
  <si>
    <t>Eberhardschule</t>
  </si>
  <si>
    <t>7299</t>
  </si>
  <si>
    <t>Ernst-von-Harnack-Schule</t>
  </si>
  <si>
    <t>Dreherstraße 25</t>
  </si>
  <si>
    <t>7300</t>
  </si>
  <si>
    <t>Grundschule An der Sommerseite</t>
  </si>
  <si>
    <t>Meisebacher Straße 125</t>
  </si>
  <si>
    <t>7302</t>
  </si>
  <si>
    <t>Solztalschule</t>
  </si>
  <si>
    <t>Bommhutsweg 12</t>
  </si>
  <si>
    <t>7305</t>
  </si>
  <si>
    <t>Kolibri-Schule</t>
  </si>
  <si>
    <t>7306</t>
  </si>
  <si>
    <t>Lingg-Schule</t>
  </si>
  <si>
    <t>Wehneberger Straße 16</t>
  </si>
  <si>
    <t>7307</t>
  </si>
  <si>
    <t>Wilhelm-Neuhaus-Schule</t>
  </si>
  <si>
    <t>Hainstraße 2</t>
  </si>
  <si>
    <t>7308</t>
  </si>
  <si>
    <t>Steigleder-Schule</t>
  </si>
  <si>
    <t>Große Hohle 12</t>
  </si>
  <si>
    <t>Friedewald</t>
  </si>
  <si>
    <t>7309</t>
  </si>
  <si>
    <t>Astrid-Lindgren-Schule Hauneck</t>
  </si>
  <si>
    <t>Rotenseer Weg 21</t>
  </si>
  <si>
    <t>Hauneck</t>
  </si>
  <si>
    <t>7313</t>
  </si>
  <si>
    <t>Vachaer Straße 12</t>
  </si>
  <si>
    <t>Heringen</t>
  </si>
  <si>
    <t>7316</t>
  </si>
  <si>
    <t>Grundschule Hohenroda</t>
  </si>
  <si>
    <t>Parkstraße 11</t>
  </si>
  <si>
    <t>Hohenroda</t>
  </si>
  <si>
    <t>7318</t>
  </si>
  <si>
    <t>Grundschule Aulatal</t>
  </si>
  <si>
    <t>Kirchheim</t>
  </si>
  <si>
    <t>7322</t>
  </si>
  <si>
    <t>Fuldatal-Schule</t>
  </si>
  <si>
    <t>Lutherstraße 18</t>
  </si>
  <si>
    <t>Ludwigsau</t>
  </si>
  <si>
    <t>7330</t>
  </si>
  <si>
    <t>Grundschule Neuenstein</t>
  </si>
  <si>
    <t>Neuenstein</t>
  </si>
  <si>
    <t>7331</t>
  </si>
  <si>
    <t>Kreuzbergschule</t>
  </si>
  <si>
    <t>Philippsthal</t>
  </si>
  <si>
    <t>7334</t>
  </si>
  <si>
    <t>Grundschule Landeck</t>
  </si>
  <si>
    <t>Rathausstraße 3</t>
  </si>
  <si>
    <t>Schenklengsfeld</t>
  </si>
  <si>
    <t>7337</t>
  </si>
  <si>
    <t>Mittelpunktschule Wilhelmsthal</t>
  </si>
  <si>
    <t>Weserstraße 9</t>
  </si>
  <si>
    <t>Calden</t>
  </si>
  <si>
    <t>7338</t>
  </si>
  <si>
    <t>Burgbergschule</t>
  </si>
  <si>
    <t>Hofgeismarer Straße  9</t>
  </si>
  <si>
    <t>Grebenstein</t>
  </si>
  <si>
    <t>7340</t>
  </si>
  <si>
    <t>Wiesenbergschule</t>
  </si>
  <si>
    <t>7341</t>
  </si>
  <si>
    <t>Grundschule zur Friedenseiche Hombressen</t>
  </si>
  <si>
    <t>Am Sportplatz 1</t>
  </si>
  <si>
    <t>7342</t>
  </si>
  <si>
    <t>Würfelturmschule</t>
  </si>
  <si>
    <t>Unterer Graben  18</t>
  </si>
  <si>
    <t>7344</t>
  </si>
  <si>
    <t>Lilli-Jahn-Schule</t>
  </si>
  <si>
    <t>Nordweg 10</t>
  </si>
  <si>
    <t>Immenhausen</t>
  </si>
  <si>
    <t>7346</t>
  </si>
  <si>
    <t>Sieburgschule</t>
  </si>
  <si>
    <t>Carlstr. 27</t>
  </si>
  <si>
    <t>Bad Karlshafen</t>
  </si>
  <si>
    <t>7347</t>
  </si>
  <si>
    <t>Diemeltalschule</t>
  </si>
  <si>
    <t>Am Anhaltsberg 1</t>
  </si>
  <si>
    <t>Liebenau</t>
  </si>
  <si>
    <t>7350</t>
  </si>
  <si>
    <t>Grundschule Oberweser</t>
  </si>
  <si>
    <t>Jahnstraße  15</t>
  </si>
  <si>
    <t>7351</t>
  </si>
  <si>
    <t>Lucas-Lossius-Schule</t>
  </si>
  <si>
    <t>Graseweg 1</t>
  </si>
  <si>
    <t>7354</t>
  </si>
  <si>
    <t>Grundschule Diemelaue</t>
  </si>
  <si>
    <t>Zur Abgunst 7</t>
  </si>
  <si>
    <t>Trendelburg</t>
  </si>
  <si>
    <t>7355</t>
  </si>
  <si>
    <t>Grundschule Wahlsburg</t>
  </si>
  <si>
    <t>Schulstraße 32a</t>
  </si>
  <si>
    <t>Wahlsburg</t>
  </si>
  <si>
    <t>7356</t>
  </si>
  <si>
    <t>Matthäus-Schule</t>
  </si>
  <si>
    <t>Schulweg  1</t>
  </si>
  <si>
    <t>7357</t>
  </si>
  <si>
    <t>Ritter-von-Haune-Schule Burghaun</t>
  </si>
  <si>
    <t>Ostring  13</t>
  </si>
  <si>
    <t>7358</t>
  </si>
  <si>
    <t>Grundschule Großentaft</t>
  </si>
  <si>
    <t>Am Schwesternhaus 7</t>
  </si>
  <si>
    <t>Eiterfeld</t>
  </si>
  <si>
    <t>7362</t>
  </si>
  <si>
    <t>Haunetal-Schule</t>
  </si>
  <si>
    <t>Heinrich-Ruppel-Straße 16</t>
  </si>
  <si>
    <t>Haunetal</t>
  </si>
  <si>
    <t>7367</t>
  </si>
  <si>
    <t>Grundschule Mackenzell</t>
  </si>
  <si>
    <t>Dalbergstraße 7</t>
  </si>
  <si>
    <t>7371</t>
  </si>
  <si>
    <t>Johann-Adam-Förster-Schule</t>
  </si>
  <si>
    <t>Ostlandring  10</t>
  </si>
  <si>
    <t>7372</t>
  </si>
  <si>
    <t>Mittelpunktgrundschule Michelsrombach</t>
  </si>
  <si>
    <t>Richard-Schick-Straße 12</t>
  </si>
  <si>
    <t>7373</t>
  </si>
  <si>
    <t>Paul-Gerhardt-Schule Hünfeld</t>
  </si>
  <si>
    <t>Mackenzeller Straße  4</t>
  </si>
  <si>
    <t>7376</t>
  </si>
  <si>
    <t>Grundschule Nüsttal-Hofaschenbach</t>
  </si>
  <si>
    <t>Schulstraße 15</t>
  </si>
  <si>
    <t>Nüsttal</t>
  </si>
  <si>
    <t>7379</t>
  </si>
  <si>
    <t>Hrabanusschule Rasdorf</t>
  </si>
  <si>
    <t>Am Anger 32</t>
  </si>
  <si>
    <t>Rasdorf</t>
  </si>
  <si>
    <t>7382</t>
  </si>
  <si>
    <t>Akazienallee 23</t>
  </si>
  <si>
    <t>7385</t>
  </si>
  <si>
    <t>Burgbergstraße 33-35</t>
  </si>
  <si>
    <t>7387</t>
  </si>
  <si>
    <t>Grundschule Am Lindenplatz</t>
  </si>
  <si>
    <t>Kasseler Straße 10</t>
  </si>
  <si>
    <t>Fuldabrück</t>
  </si>
  <si>
    <t>7388</t>
  </si>
  <si>
    <t>Dorothea-Viehmann-Straße 20</t>
  </si>
  <si>
    <t>7390</t>
  </si>
  <si>
    <t>Grundschule Elgershausen</t>
  </si>
  <si>
    <t>Unterer Kirchweg  5</t>
  </si>
  <si>
    <t>Schauenburg</t>
  </si>
  <si>
    <t>7392</t>
  </si>
  <si>
    <t>Grundschule Espenau</t>
  </si>
  <si>
    <t>Goethestraße 9</t>
  </si>
  <si>
    <t>7394</t>
  </si>
  <si>
    <t>Grundschule Simmershausen</t>
  </si>
  <si>
    <t>Teichstraße 10</t>
  </si>
  <si>
    <t>7395</t>
  </si>
  <si>
    <t>Hermann-Schafft-Schule</t>
  </si>
  <si>
    <t>Obere Feldstraße 11</t>
  </si>
  <si>
    <t>7396</t>
  </si>
  <si>
    <t>Grundschule Heckershausen</t>
  </si>
  <si>
    <t>An der Ahna  9</t>
  </si>
  <si>
    <t>Ahnatal-Heckershausen</t>
  </si>
  <si>
    <t>7397</t>
  </si>
  <si>
    <t>Schäferland-Schule</t>
  </si>
  <si>
    <t>Helsa</t>
  </si>
  <si>
    <t>7398</t>
  </si>
  <si>
    <t>Marie-Hassenpflug-Schule</t>
  </si>
  <si>
    <t>Wahlgemeinde 19</t>
  </si>
  <si>
    <t>7399</t>
  </si>
  <si>
    <t>Johann-Friedrich-Krause-Schule</t>
  </si>
  <si>
    <t>Leckenweg</t>
  </si>
  <si>
    <t>7400</t>
  </si>
  <si>
    <t>Grundschule Niederkaufungen</t>
  </si>
  <si>
    <t>Leipziger Straße 263</t>
  </si>
  <si>
    <t>Kaufungen</t>
  </si>
  <si>
    <t>7401</t>
  </si>
  <si>
    <t>Schule Vollmarshausen</t>
  </si>
  <si>
    <t>Kaufunger Straße 18</t>
  </si>
  <si>
    <t>Lohfelden</t>
  </si>
  <si>
    <t>7402</t>
  </si>
  <si>
    <t>Grundschule Nieste</t>
  </si>
  <si>
    <t>Witzenhäuser Strasse 44</t>
  </si>
  <si>
    <t>Nieste</t>
  </si>
  <si>
    <t>7403</t>
  </si>
  <si>
    <t>Geschwister-Scholl-Straße</t>
  </si>
  <si>
    <t>7404</t>
  </si>
  <si>
    <t>Grundschule Sandershausen</t>
  </si>
  <si>
    <t>Mühlenweg 14-16</t>
  </si>
  <si>
    <t>Niestetal</t>
  </si>
  <si>
    <t>7405</t>
  </si>
  <si>
    <t>Grundschule Söhrewald</t>
  </si>
  <si>
    <t>Söhrewald</t>
  </si>
  <si>
    <t>7406</t>
  </si>
  <si>
    <t>Grundschule Niedervellmar</t>
  </si>
  <si>
    <t>Jahnstraße  13</t>
  </si>
  <si>
    <t>7407</t>
  </si>
  <si>
    <t>Grundschule Frommershausen</t>
  </si>
  <si>
    <t>Simmershäuser Straße 10</t>
  </si>
  <si>
    <t>7408</t>
  </si>
  <si>
    <t>Grundschule Obervellmar</t>
  </si>
  <si>
    <t>Heckershäuser Straße 54</t>
  </si>
  <si>
    <t>7409</t>
  </si>
  <si>
    <t>Helfensteinschule</t>
  </si>
  <si>
    <t>Ahnatal-Weimar</t>
  </si>
  <si>
    <t>7411</t>
  </si>
  <si>
    <t>Grundschule Amöneburg</t>
  </si>
  <si>
    <t>Petrus-Muskulus-Straße 1</t>
  </si>
  <si>
    <t>Amöneburg</t>
  </si>
  <si>
    <t>7413</t>
  </si>
  <si>
    <t>St. Martin-Schule Mardorf</t>
  </si>
  <si>
    <t>Dorfgraben 2</t>
  </si>
  <si>
    <t>7416</t>
  </si>
  <si>
    <t>Grundschule Bürgeln-Betziesdorf</t>
  </si>
  <si>
    <t>Baumgartenstraße 12</t>
  </si>
  <si>
    <t>Cölbe</t>
  </si>
  <si>
    <t>7417</t>
  </si>
  <si>
    <t>Paul-Natorp-Straße 9 - 11</t>
  </si>
  <si>
    <t>7418</t>
  </si>
  <si>
    <t>Lindenschule Cölbe</t>
  </si>
  <si>
    <t>7419</t>
  </si>
  <si>
    <t>Grundschule Schönstadt</t>
  </si>
  <si>
    <t>Alte Poststraße 24</t>
  </si>
  <si>
    <t>7420</t>
  </si>
  <si>
    <t>Verbund Grundschulen-West</t>
  </si>
  <si>
    <t>Cyriaxstraße 1</t>
  </si>
  <si>
    <t>7421</t>
  </si>
  <si>
    <t>Regenbogenschule Ebsdorf-Leidenhofen</t>
  </si>
  <si>
    <t>Leidenhöfer Hohl  18</t>
  </si>
  <si>
    <t>7422</t>
  </si>
  <si>
    <t>Grundschule Dreihausen</t>
  </si>
  <si>
    <t>Schulweg 20-22</t>
  </si>
  <si>
    <t>7426</t>
  </si>
  <si>
    <t>Grundschule Fronhausen</t>
  </si>
  <si>
    <t>Salzbödener Weg 2</t>
  </si>
  <si>
    <t>Fronhausen</t>
  </si>
  <si>
    <t>7427</t>
  </si>
  <si>
    <t>Grundschule Großseelheim</t>
  </si>
  <si>
    <t>Sonnenwiesenweg 2</t>
  </si>
  <si>
    <t>7428</t>
  </si>
  <si>
    <t>Sonnenschule Hachborn</t>
  </si>
  <si>
    <t>Schulstraße 8 - 10</t>
  </si>
  <si>
    <t>7430</t>
  </si>
  <si>
    <t>Grundschule Anzefahr-Niederwald</t>
  </si>
  <si>
    <t>Obergasse 20</t>
  </si>
  <si>
    <t>7433</t>
  </si>
  <si>
    <t>Grundschule Langenstein</t>
  </si>
  <si>
    <t>Luchgasse 21</t>
  </si>
  <si>
    <t>7435</t>
  </si>
  <si>
    <t>Otto-Ubbelohde-Schule Lahntal-Goßfelden</t>
  </si>
  <si>
    <t>Otto-Ubbelohde-Weg 27</t>
  </si>
  <si>
    <t>Lahntal</t>
  </si>
  <si>
    <t>7437</t>
  </si>
  <si>
    <t>Wichtelhäuser-Schule Sterzhausen</t>
  </si>
  <si>
    <t>7439</t>
  </si>
  <si>
    <t>Grundschule Lohra</t>
  </si>
  <si>
    <t>Schulstraße 19</t>
  </si>
  <si>
    <t>Lohra</t>
  </si>
  <si>
    <t>7440</t>
  </si>
  <si>
    <t>Haselhecke 15-17</t>
  </si>
  <si>
    <t>7441</t>
  </si>
  <si>
    <t>Grundschule Michelbach</t>
  </si>
  <si>
    <t>Birkenstraße 10</t>
  </si>
  <si>
    <t>7442</t>
  </si>
  <si>
    <t>Grundschule Mengsberg-Momberg</t>
  </si>
  <si>
    <t>Zum Engelhain 13</t>
  </si>
  <si>
    <t>Neustadt</t>
  </si>
  <si>
    <t>7443</t>
  </si>
  <si>
    <t>Grundschule am Christenberg</t>
  </si>
  <si>
    <t>Schulweg 8</t>
  </si>
  <si>
    <t>Münchhausen</t>
  </si>
  <si>
    <t>7446</t>
  </si>
  <si>
    <t>Grundschule Niederklein</t>
  </si>
  <si>
    <t>Zur Schule 12</t>
  </si>
  <si>
    <t>7448</t>
  </si>
  <si>
    <t>Grundschule Rauischholzhausen</t>
  </si>
  <si>
    <t>Von-Stumm-Straße 2</t>
  </si>
  <si>
    <t>7452</t>
  </si>
  <si>
    <t>Grundschule Rauschenberg</t>
  </si>
  <si>
    <t>Siedlungsstraße 25</t>
  </si>
  <si>
    <t>Rauschenberg</t>
  </si>
  <si>
    <t>7455</t>
  </si>
  <si>
    <t>Tausendfüßler-Schule</t>
  </si>
  <si>
    <t>Zelterstraße 12</t>
  </si>
  <si>
    <t>7457</t>
  </si>
  <si>
    <t>Grundschule I</t>
  </si>
  <si>
    <t>Niederrheinische Straße 15</t>
  </si>
  <si>
    <t>7460</t>
  </si>
  <si>
    <t>Grundschule Schweinsberg</t>
  </si>
  <si>
    <t>Weidenhausen 2</t>
  </si>
  <si>
    <t>7462</t>
  </si>
  <si>
    <t>Grundschule II</t>
  </si>
  <si>
    <t>Heinrich-Schneider-Straße 48</t>
  </si>
  <si>
    <t>7464</t>
  </si>
  <si>
    <t>Waldschule Wehrda</t>
  </si>
  <si>
    <t>Lärchenweg 29</t>
  </si>
  <si>
    <t>7466</t>
  </si>
  <si>
    <t>Grundschule Niederweimar</t>
  </si>
  <si>
    <t>Herborner Straße 46</t>
  </si>
  <si>
    <t>Weimar</t>
  </si>
  <si>
    <t>7469</t>
  </si>
  <si>
    <t>Burgwaldschule Wetter</t>
  </si>
  <si>
    <t>Weinstraße 9a - Gebäude E</t>
  </si>
  <si>
    <t>Wetter</t>
  </si>
  <si>
    <t>7470</t>
  </si>
  <si>
    <t>Grundschule Amönau</t>
  </si>
  <si>
    <t>Raiffeisenstraße 6</t>
  </si>
  <si>
    <t>7471</t>
  </si>
  <si>
    <t>Grundschule Wittelsberg</t>
  </si>
  <si>
    <t>Birkenweg 2</t>
  </si>
  <si>
    <t>7472</t>
  </si>
  <si>
    <t>Grundschule Wohra</t>
  </si>
  <si>
    <t>Halsdorfer Straße 3</t>
  </si>
  <si>
    <t>Wohratal</t>
  </si>
  <si>
    <t>7473</t>
  </si>
  <si>
    <t>Mittelpunktschule Wohratal</t>
  </si>
  <si>
    <t>Am Steinboß 8</t>
  </si>
  <si>
    <t>7475</t>
  </si>
  <si>
    <t>Georg-August-Zinn-Schule Morschen</t>
  </si>
  <si>
    <t>Jägerpfad 7</t>
  </si>
  <si>
    <t>Morschen</t>
  </si>
  <si>
    <t>7479</t>
  </si>
  <si>
    <t>Grundschule am Kirschberg</t>
  </si>
  <si>
    <t>Stadtacker 5</t>
  </si>
  <si>
    <t>Felsberg</t>
  </si>
  <si>
    <t>7482</t>
  </si>
  <si>
    <t>Heiligenbergschule Gensungen</t>
  </si>
  <si>
    <t>Beuernsche Straße 38</t>
  </si>
  <si>
    <t>7485</t>
  </si>
  <si>
    <t>Alheim</t>
  </si>
  <si>
    <t>7486</t>
  </si>
  <si>
    <t>Grundschule Körle</t>
  </si>
  <si>
    <t>Am Eselspfade 4</t>
  </si>
  <si>
    <t>Körle</t>
  </si>
  <si>
    <t>7488</t>
  </si>
  <si>
    <t>Schulstraße 21</t>
  </si>
  <si>
    <t>Malsfeld</t>
  </si>
  <si>
    <t>7489</t>
  </si>
  <si>
    <t>Christian-Bitter-Schule</t>
  </si>
  <si>
    <t>Franz-Gleim-Straße 64</t>
  </si>
  <si>
    <t>7490</t>
  </si>
  <si>
    <t>Wolfgang-Fleischert-Schule</t>
  </si>
  <si>
    <t>Ostwaldstraße 16</t>
  </si>
  <si>
    <t>7491</t>
  </si>
  <si>
    <t>Schule Am Schloth</t>
  </si>
  <si>
    <t>Schloth 21</t>
  </si>
  <si>
    <t>7503</t>
  </si>
  <si>
    <t>Luisenstraße 22</t>
  </si>
  <si>
    <t>7505</t>
  </si>
  <si>
    <t>Schule im Baumgarten</t>
  </si>
  <si>
    <t>Im Baumgarten 1</t>
  </si>
  <si>
    <t>7507</t>
  </si>
  <si>
    <t>Ulfetal-Schule</t>
  </si>
  <si>
    <t>Schulstraße 26 a</t>
  </si>
  <si>
    <t>7508</t>
  </si>
  <si>
    <t>Bergstraße 45</t>
  </si>
  <si>
    <t>Cornberg</t>
  </si>
  <si>
    <t>7510</t>
  </si>
  <si>
    <t>Haselbachschule</t>
  </si>
  <si>
    <t>Rotenburg a.d.Fulda</t>
  </si>
  <si>
    <t>7512</t>
  </si>
  <si>
    <t>Tannenberg-Schule</t>
  </si>
  <si>
    <t>Schulweg 10</t>
  </si>
  <si>
    <t>Nentershausen</t>
  </si>
  <si>
    <t>7516</t>
  </si>
  <si>
    <t>Grundschule Rengshausen</t>
  </si>
  <si>
    <t>Am Schulpark 1</t>
  </si>
  <si>
    <t>Knüllwald</t>
  </si>
  <si>
    <t>7517</t>
  </si>
  <si>
    <t>Grundschule Ronshausen</t>
  </si>
  <si>
    <t>Mühlweg 22</t>
  </si>
  <si>
    <t>Ronshausen</t>
  </si>
  <si>
    <t>7519</t>
  </si>
  <si>
    <t>Breitinger Kirchweg 6</t>
  </si>
  <si>
    <t>7522</t>
  </si>
  <si>
    <t>Wiesenschule Ulfen</t>
  </si>
  <si>
    <t>Rendaer Straße 13 a</t>
  </si>
  <si>
    <t>7524</t>
  </si>
  <si>
    <t>Schule am Rhäden</t>
  </si>
  <si>
    <t>Rhädenweg 11</t>
  </si>
  <si>
    <t>Wildeck</t>
  </si>
  <si>
    <t>7526</t>
  </si>
  <si>
    <t>Grundschule Hönebach</t>
  </si>
  <si>
    <t>7528</t>
  </si>
  <si>
    <t>Grundschule Neuer Garten in Bad Arolsen</t>
  </si>
  <si>
    <t>Zolderstraße 4</t>
  </si>
  <si>
    <t>7530</t>
  </si>
  <si>
    <t>Valentin-Grundschule</t>
  </si>
  <si>
    <t>Professor-Bier-Straße 53</t>
  </si>
  <si>
    <t>7532</t>
  </si>
  <si>
    <t>Kaulbach-Schule</t>
  </si>
  <si>
    <t>Große Allee 71</t>
  </si>
  <si>
    <t>7537</t>
  </si>
  <si>
    <t>Grundschule Helenental</t>
  </si>
  <si>
    <t>Helenenquellenweg 4</t>
  </si>
  <si>
    <t>7539</t>
  </si>
  <si>
    <t>Ense-Schule</t>
  </si>
  <si>
    <t>Brüder-Grimm-Straße  4</t>
  </si>
  <si>
    <t>7540</t>
  </si>
  <si>
    <t>Auenbergschule Odershausen</t>
  </si>
  <si>
    <t>Marburger Straße 9</t>
  </si>
  <si>
    <t>7542</t>
  </si>
  <si>
    <t>Mittelpunktschule Adorf</t>
  </si>
  <si>
    <t>Dansenberg 28</t>
  </si>
  <si>
    <t>Diemelsee</t>
  </si>
  <si>
    <t>7544</t>
  </si>
  <si>
    <t>Grundschule Wrexen</t>
  </si>
  <si>
    <t>7545</t>
  </si>
  <si>
    <t>Schlossbergschule Rhoden</t>
  </si>
  <si>
    <t>Walme 5-7</t>
  </si>
  <si>
    <t>7555</t>
  </si>
  <si>
    <t>Berliner Schule</t>
  </si>
  <si>
    <t>Karpatenstraße  16</t>
  </si>
  <si>
    <t>7556</t>
  </si>
  <si>
    <t>Westwallschule</t>
  </si>
  <si>
    <t>Westwall 24</t>
  </si>
  <si>
    <t>7560</t>
  </si>
  <si>
    <t>Schule Marker Breite</t>
  </si>
  <si>
    <t>Marker Breite 16</t>
  </si>
  <si>
    <t>7566</t>
  </si>
  <si>
    <t>Mittelpunktschule Goddelsheim</t>
  </si>
  <si>
    <t>Sachsenberger Straße 28</t>
  </si>
  <si>
    <t>Lichtenfels</t>
  </si>
  <si>
    <t>7567</t>
  </si>
  <si>
    <t>Grundschule Sachsenberg</t>
  </si>
  <si>
    <t>Orker Straße 13</t>
  </si>
  <si>
    <t>7568</t>
  </si>
  <si>
    <t>Nicolai-Schule Mengeringhausen</t>
  </si>
  <si>
    <t>7569</t>
  </si>
  <si>
    <t>Grundschule Twistetal</t>
  </si>
  <si>
    <t>Twistetal</t>
  </si>
  <si>
    <t>7572</t>
  </si>
  <si>
    <t>Diemeltalschule Usseln</t>
  </si>
  <si>
    <t>Willingen</t>
  </si>
  <si>
    <t>7573</t>
  </si>
  <si>
    <t>Grundschule Höringhausen</t>
  </si>
  <si>
    <t>Hauptstraße 41</t>
  </si>
  <si>
    <t>7575</t>
  </si>
  <si>
    <t>Mittelpunktschule Sachsenhausen</t>
  </si>
  <si>
    <t>Werbaer Straße  4</t>
  </si>
  <si>
    <t>7576</t>
  </si>
  <si>
    <t>Uplandschule Willingen</t>
  </si>
  <si>
    <t>Auf dem Gehren 5 und 7</t>
  </si>
  <si>
    <t>7577</t>
  </si>
  <si>
    <t>Auf der Bösen Hecke 1</t>
  </si>
  <si>
    <t>7578</t>
  </si>
  <si>
    <t>Grundschule Am Brunnen vor dem Tore</t>
  </si>
  <si>
    <t>Huhngraben 1</t>
  </si>
  <si>
    <t>Bad Sooden-Allendorf</t>
  </si>
  <si>
    <t>7579</t>
  </si>
  <si>
    <t>Schule am Fischbach</t>
  </si>
  <si>
    <t>7580</t>
  </si>
  <si>
    <t>7581</t>
  </si>
  <si>
    <t>Bilsteinschule</t>
  </si>
  <si>
    <t>Jonasbach 28</t>
  </si>
  <si>
    <t>Großalmerode</t>
  </si>
  <si>
    <t>7582</t>
  </si>
  <si>
    <t>Grundschule Hessisch Lichtenau</t>
  </si>
  <si>
    <t>Heinrichstraße  20</t>
  </si>
  <si>
    <t>7583</t>
  </si>
  <si>
    <t>Schulweg  4</t>
  </si>
  <si>
    <t>Neu-Eichenberg</t>
  </si>
  <si>
    <t>7584</t>
  </si>
  <si>
    <t>Meißnerland-Schule</t>
  </si>
  <si>
    <t>Leipziger Straße 349</t>
  </si>
  <si>
    <t>7586</t>
  </si>
  <si>
    <t>Gelstertalschule Hundelshausen</t>
  </si>
  <si>
    <t>7588</t>
  </si>
  <si>
    <t>Mittelpunktschule Braunsberg</t>
  </si>
  <si>
    <t>Breuna</t>
  </si>
  <si>
    <t>7589</t>
  </si>
  <si>
    <t>Grundschule Balhorn</t>
  </si>
  <si>
    <t>Siedlungsstraße 32</t>
  </si>
  <si>
    <t>Bad Emstal</t>
  </si>
  <si>
    <t>7591</t>
  </si>
  <si>
    <t>Grundschule Habichtswald</t>
  </si>
  <si>
    <t>Schulweg 12</t>
  </si>
  <si>
    <t>Habichtswald</t>
  </si>
  <si>
    <t>7593</t>
  </si>
  <si>
    <t>Elbetalschule</t>
  </si>
  <si>
    <t>Am Kuhberg  13</t>
  </si>
  <si>
    <t>Naumburg</t>
  </si>
  <si>
    <t>7595</t>
  </si>
  <si>
    <t>Kugelsburgschule</t>
  </si>
  <si>
    <t>Bevelter-Berg-Straße 8-10</t>
  </si>
  <si>
    <t>Volkmarsen</t>
  </si>
  <si>
    <t>7598</t>
  </si>
  <si>
    <t>Grundschule Ippinghausen</t>
  </si>
  <si>
    <t>Korbacher Straße 27</t>
  </si>
  <si>
    <t>7600</t>
  </si>
  <si>
    <t>Erpetalschule</t>
  </si>
  <si>
    <t>Wolfhagen-Wenigenhasungen</t>
  </si>
  <si>
    <t>7607</t>
  </si>
  <si>
    <t>Breitenbach a.H.</t>
  </si>
  <si>
    <t>7609</t>
  </si>
  <si>
    <t>Palmbergschule</t>
  </si>
  <si>
    <t>Nelkenstraße 23</t>
  </si>
  <si>
    <t>7612</t>
  </si>
  <si>
    <t>Hochlandschule Gilserberg</t>
  </si>
  <si>
    <t>Bahnhofstraße 40 A</t>
  </si>
  <si>
    <t>Gilserberg</t>
  </si>
  <si>
    <t>7616</t>
  </si>
  <si>
    <t>Kleeblattschule</t>
  </si>
  <si>
    <t>An der Schule 5</t>
  </si>
  <si>
    <t>7617</t>
  </si>
  <si>
    <t>Ahornschule Großropperhausen</t>
  </si>
  <si>
    <t>7621</t>
  </si>
  <si>
    <t>Rotkäppchen-Schule</t>
  </si>
  <si>
    <t>Im Antrefftal 1</t>
  </si>
  <si>
    <t>Willingshausen</t>
  </si>
  <si>
    <t>7629</t>
  </si>
  <si>
    <t>Schule Am Katzbachtal</t>
  </si>
  <si>
    <t>Schüsslerstraße 2</t>
  </si>
  <si>
    <t>Oberaula</t>
  </si>
  <si>
    <t>7630</t>
  </si>
  <si>
    <t>Wilhelm-Schäfer-Schule</t>
  </si>
  <si>
    <t>Das Hohe Feld 2</t>
  </si>
  <si>
    <t>Ottrau</t>
  </si>
  <si>
    <t>7634</t>
  </si>
  <si>
    <t>Schule am Metzenberg</t>
  </si>
  <si>
    <t>Feldweg 1</t>
  </si>
  <si>
    <t>Schrecksbach</t>
  </si>
  <si>
    <t>7637</t>
  </si>
  <si>
    <t>Lacheweg 10</t>
  </si>
  <si>
    <t>7638</t>
  </si>
  <si>
    <t>Schule Im Ostergrund</t>
  </si>
  <si>
    <t>Siebenbürgener Weg 23</t>
  </si>
  <si>
    <t>7645</t>
  </si>
  <si>
    <t>Grundschule Waldau</t>
  </si>
  <si>
    <t>Görlitzer Straße 30</t>
  </si>
  <si>
    <t>7646</t>
  </si>
  <si>
    <t>Grundschule Am Stadtpark</t>
  </si>
  <si>
    <t>Friedrich-Ebert-Allee 4a</t>
  </si>
  <si>
    <t>7647</t>
  </si>
  <si>
    <t>Ludwig-Emil-Grimm-Schule</t>
  </si>
  <si>
    <t>Fuldatal-Ihringshausen</t>
  </si>
  <si>
    <t>7648</t>
  </si>
  <si>
    <t>Ernst-Abbe-Schule</t>
  </si>
  <si>
    <t>Schulstraße 24</t>
  </si>
  <si>
    <t>7649</t>
  </si>
  <si>
    <t>Friedrich-Ebert-Ring 1-2</t>
  </si>
  <si>
    <t>7650</t>
  </si>
  <si>
    <t>Friedrich-Ebert-Straße 25</t>
  </si>
  <si>
    <t>7651</t>
  </si>
  <si>
    <t>Humboldt-Schule</t>
  </si>
  <si>
    <t>Humboldtstraße  5</t>
  </si>
  <si>
    <t>7652</t>
  </si>
  <si>
    <t>Kesperschule</t>
  </si>
  <si>
    <t>Gartenstraße 8</t>
  </si>
  <si>
    <t>7653</t>
  </si>
  <si>
    <t>Ziegenhainer Grundschule am Alleeplatz</t>
  </si>
  <si>
    <t>Steinweg 4</t>
  </si>
  <si>
    <t>7655</t>
  </si>
  <si>
    <t>Comeniusschule Kalbach</t>
  </si>
  <si>
    <t>Gemeindezentrum  3</t>
  </si>
  <si>
    <t>7656</t>
  </si>
  <si>
    <t>Eckhard-Vonholdt-Schule</t>
  </si>
  <si>
    <t>7657</t>
  </si>
  <si>
    <t>Holzweg  8</t>
  </si>
  <si>
    <t>Allendorf (Eder)</t>
  </si>
  <si>
    <t>7658</t>
  </si>
  <si>
    <t>Kirchplatz 6</t>
  </si>
  <si>
    <t>7659</t>
  </si>
  <si>
    <t>Jahnschule Hünfeld</t>
  </si>
  <si>
    <t>Jahnstraße 11</t>
  </si>
  <si>
    <t>7660</t>
  </si>
  <si>
    <t>Grundschule Kirchditmold</t>
  </si>
  <si>
    <t>Mergellstraße  41</t>
  </si>
  <si>
    <t>7661</t>
  </si>
  <si>
    <t>Grundschule im Eitratal</t>
  </si>
  <si>
    <t>7662</t>
  </si>
  <si>
    <t>Grundschule Wolfhagen</t>
  </si>
  <si>
    <t>Ippinghäuser Straße 13</t>
  </si>
  <si>
    <t>7663</t>
  </si>
  <si>
    <t>Grundschule Kirchhain</t>
  </si>
  <si>
    <t>7664</t>
  </si>
  <si>
    <t>Astrid-Lindgren-Schule Neukirchen</t>
  </si>
  <si>
    <t>Schulrat-Vonholdt-Weg 1</t>
  </si>
  <si>
    <t>7665</t>
  </si>
  <si>
    <t>Grundschule Edertal</t>
  </si>
  <si>
    <t>Anraffer Straße  3</t>
  </si>
  <si>
    <t>Edertal</t>
  </si>
  <si>
    <t>7667</t>
  </si>
  <si>
    <t>Von-Galen-Schule Eichenzell</t>
  </si>
  <si>
    <t>Munkenstraße 16</t>
  </si>
  <si>
    <t>7668</t>
  </si>
  <si>
    <t>Grundschule Biedenkopf</t>
  </si>
  <si>
    <t>Hainstraße 85</t>
  </si>
  <si>
    <t>7669</t>
  </si>
  <si>
    <t>Otto-Lilienthal-Schule Gersfeld</t>
  </si>
  <si>
    <t>Am Dammel 3</t>
  </si>
  <si>
    <t>7670</t>
  </si>
  <si>
    <t>Grundschule Guxhagen</t>
  </si>
  <si>
    <t>Guxhagen</t>
  </si>
  <si>
    <t>7671</t>
  </si>
  <si>
    <t>Fritz-Hufschmidt-Schule</t>
  </si>
  <si>
    <t>Neißer Strasse  1</t>
  </si>
  <si>
    <t>Zierenberg</t>
  </si>
  <si>
    <t>7672</t>
  </si>
  <si>
    <t>Grundschule St. Georg Großenlüder</t>
  </si>
  <si>
    <t>Sudetenstraße 4</t>
  </si>
  <si>
    <t>7673</t>
  </si>
  <si>
    <t>Grundschule Niederaula</t>
  </si>
  <si>
    <t>Niederaula</t>
  </si>
  <si>
    <t>7674</t>
  </si>
  <si>
    <t>Eschenwaldschule</t>
  </si>
  <si>
    <t>An der langen Wiese 11-13</t>
  </si>
  <si>
    <t>7675</t>
  </si>
  <si>
    <t>Dünzebacher Straße 21</t>
  </si>
  <si>
    <t>7676</t>
  </si>
  <si>
    <t>Reformschule</t>
  </si>
  <si>
    <t>7678</t>
  </si>
  <si>
    <t>Schule Breiter Hagen</t>
  </si>
  <si>
    <t>Breiter Hagen 3</t>
  </si>
  <si>
    <t>7679</t>
  </si>
  <si>
    <t>Regenbogen-Schule</t>
  </si>
  <si>
    <t>Marburger Straße  23 A</t>
  </si>
  <si>
    <t>7680</t>
  </si>
  <si>
    <t>Schule im Erlenhof</t>
  </si>
  <si>
    <t>Oderweg 7</t>
  </si>
  <si>
    <t>7683</t>
  </si>
  <si>
    <t>Grundschule am Burgberg</t>
  </si>
  <si>
    <t>Dodenauer Straße 7</t>
  </si>
  <si>
    <t>7684</t>
  </si>
  <si>
    <t>Grundschule Villa R in Volkmarsen</t>
  </si>
  <si>
    <t>8202</t>
  </si>
  <si>
    <t>Carl-Schurz-Straße 42</t>
  </si>
  <si>
    <t>8203</t>
  </si>
  <si>
    <t>Pestalozzischule Fulda</t>
  </si>
  <si>
    <t>Abt-Richard-Straße 5</t>
  </si>
  <si>
    <t>8205</t>
  </si>
  <si>
    <t>August-Fricke-Schule</t>
  </si>
  <si>
    <t>Adolfstraße 67</t>
  </si>
  <si>
    <t>8206</t>
  </si>
  <si>
    <t>Osterholzschule</t>
  </si>
  <si>
    <t>Osterholzstraße 29</t>
  </si>
  <si>
    <t>8207</t>
  </si>
  <si>
    <t>Mönchebergschule</t>
  </si>
  <si>
    <t>Mönchebergstraße 48c</t>
  </si>
  <si>
    <t>8208</t>
  </si>
  <si>
    <t>Mattenbergstraße 24</t>
  </si>
  <si>
    <t>8209</t>
  </si>
  <si>
    <t>8210</t>
  </si>
  <si>
    <t>Wilhelm-Lückert-Schule</t>
  </si>
  <si>
    <t>Gräfestraße 8</t>
  </si>
  <si>
    <t>8211</t>
  </si>
  <si>
    <t>Schule am Schwanhof, Beratungs- und Förderzentrum Pestalozzi</t>
  </si>
  <si>
    <t>Am Schwanhof 50-52</t>
  </si>
  <si>
    <t>8213</t>
  </si>
  <si>
    <t>Großseelheimer Straße 12</t>
  </si>
  <si>
    <t>8214</t>
  </si>
  <si>
    <t>Wacholderweg 1 A</t>
  </si>
  <si>
    <t>8216</t>
  </si>
  <si>
    <t>Friedrich-Trost-Schule</t>
  </si>
  <si>
    <t>Freilingstraße  8</t>
  </si>
  <si>
    <t>8219</t>
  </si>
  <si>
    <t>Odenberg-Schule</t>
  </si>
  <si>
    <t>Große Binde 18</t>
  </si>
  <si>
    <t>8220</t>
  </si>
  <si>
    <t>8221</t>
  </si>
  <si>
    <t>August-Vilmar-Straße 1</t>
  </si>
  <si>
    <t>8222</t>
  </si>
  <si>
    <t>Am Schloßberg 1</t>
  </si>
  <si>
    <t>8223</t>
  </si>
  <si>
    <t>Kurfürstenstraße 28</t>
  </si>
  <si>
    <t>8224</t>
  </si>
  <si>
    <t>Dr.-Stieler-Straße 2</t>
  </si>
  <si>
    <t>8225</t>
  </si>
  <si>
    <t>Liebigstraße 13</t>
  </si>
  <si>
    <t>8226</t>
  </si>
  <si>
    <t>Vitalisstraße 9</t>
  </si>
  <si>
    <t>8230</t>
  </si>
  <si>
    <t>Würfelturmstraße 9</t>
  </si>
  <si>
    <t>8232</t>
  </si>
  <si>
    <t>Landgräfin-Elisabeth-Schule</t>
  </si>
  <si>
    <t>Am Lohpfad 20</t>
  </si>
  <si>
    <t>8236</t>
  </si>
  <si>
    <t>8237</t>
  </si>
  <si>
    <t>Heinrich-Auel-Schule</t>
  </si>
  <si>
    <t>Bernhard-Faust-Straße 28</t>
  </si>
  <si>
    <t>8238</t>
  </si>
  <si>
    <t>Heinrich-Lüttecke-Schule</t>
  </si>
  <si>
    <t>Am Tannenkopf 12</t>
  </si>
  <si>
    <t>8240</t>
  </si>
  <si>
    <t>Mathias-Bauer-Schule</t>
  </si>
  <si>
    <t>8242</t>
  </si>
  <si>
    <t>Hirschbergschule</t>
  </si>
  <si>
    <t>8246</t>
  </si>
  <si>
    <t>Sankt-Martin-Schule</t>
  </si>
  <si>
    <t>Am Schenkeborn 7</t>
  </si>
  <si>
    <t>8247</t>
  </si>
  <si>
    <t>Am Dammel 5</t>
  </si>
  <si>
    <t>8248</t>
  </si>
  <si>
    <t>August-Wilhelm-Mende-Schule</t>
  </si>
  <si>
    <t>Fröbelweg 5</t>
  </si>
  <si>
    <t>8249</t>
  </si>
  <si>
    <t>Baunsbergschule</t>
  </si>
  <si>
    <t>Auf dem Wiede 6</t>
  </si>
  <si>
    <t>8250</t>
  </si>
  <si>
    <t>Wilhelm-Filchner-Schule</t>
  </si>
  <si>
    <t>Kurfürstenstraße 20</t>
  </si>
  <si>
    <t>8251</t>
  </si>
  <si>
    <t>Schule Am Enser Tor</t>
  </si>
  <si>
    <t>Enser Straße 8</t>
  </si>
  <si>
    <t>8255</t>
  </si>
  <si>
    <t>Schule am Ortenberg</t>
  </si>
  <si>
    <t>Hans-Sachs-Straße 4</t>
  </si>
  <si>
    <t>8256</t>
  </si>
  <si>
    <t>Julius-Echter-Straße 4</t>
  </si>
  <si>
    <t>8257</t>
  </si>
  <si>
    <t>Heinrich-Grupe-Schule</t>
  </si>
  <si>
    <t>8258</t>
  </si>
  <si>
    <t>Barbaraschule</t>
  </si>
  <si>
    <t>Jahnstraße 16</t>
  </si>
  <si>
    <t>8261</t>
  </si>
  <si>
    <t>Paul-Zimmermann-Schule</t>
  </si>
  <si>
    <t>Christian-Paul-Straße 6</t>
  </si>
  <si>
    <t>8262</t>
  </si>
  <si>
    <t>Christian-Andersen-Schule</t>
  </si>
  <si>
    <t>Mackenzeller Straße 2</t>
  </si>
  <si>
    <t>8263</t>
  </si>
  <si>
    <t>Alexander-Schmorell-Schule</t>
  </si>
  <si>
    <t>Grenzweg 10</t>
  </si>
  <si>
    <t>8264</t>
  </si>
  <si>
    <t>Cappeler Straße 98</t>
  </si>
  <si>
    <t>8265</t>
  </si>
  <si>
    <t>Käthe-Kollwitz-Straße 10</t>
  </si>
  <si>
    <t>8266</t>
  </si>
  <si>
    <t>Am Lohpfad 33</t>
  </si>
  <si>
    <t>8267</t>
  </si>
  <si>
    <t>Schule am Dom</t>
  </si>
  <si>
    <t>Dr.-Jestädt-Platz 5</t>
  </si>
  <si>
    <t>8272</t>
  </si>
  <si>
    <t>Kegelbergschule</t>
  </si>
  <si>
    <t>Friedrich-Trost-Straße 1</t>
  </si>
  <si>
    <t>8275</t>
  </si>
  <si>
    <t>Landgraf-Philipp-Straße 9, Haus 105</t>
  </si>
  <si>
    <t>8279</t>
  </si>
  <si>
    <t>Paul-Moor-Schule</t>
  </si>
  <si>
    <t>Langenhainer Straße 19</t>
  </si>
  <si>
    <t>8280</t>
  </si>
  <si>
    <t>Vinzenz-von-Paul-Schule Hünfeld</t>
  </si>
  <si>
    <t>Vinzenz-von-Paul-Weg 1</t>
  </si>
  <si>
    <t>8401</t>
  </si>
  <si>
    <t>Heinrich-von-Bibra-Schule</t>
  </si>
  <si>
    <t>Buseckstraße 5</t>
  </si>
  <si>
    <t>8404</t>
  </si>
  <si>
    <t>Carl-Schomburg-Schule</t>
  </si>
  <si>
    <t>Josephstraße 18</t>
  </si>
  <si>
    <t>8407</t>
  </si>
  <si>
    <t>Luisenschule</t>
  </si>
  <si>
    <t>Luisenstraße 17</t>
  </si>
  <si>
    <t>8409</t>
  </si>
  <si>
    <t>Burgwaldschule</t>
  </si>
  <si>
    <t>Friedrich-Riesch-Straße 20</t>
  </si>
  <si>
    <t>8411</t>
  </si>
  <si>
    <t>Goerdelerstraße 70</t>
  </si>
  <si>
    <t>8413</t>
  </si>
  <si>
    <t>Louis-Peter-Schule</t>
  </si>
  <si>
    <t>Louis-Peter-Straße  40</t>
  </si>
  <si>
    <t>8603</t>
  </si>
  <si>
    <t>Domänenweg 2</t>
  </si>
  <si>
    <t>8605</t>
  </si>
  <si>
    <t>Rabanus-Maurus-Schule</t>
  </si>
  <si>
    <t>Magdeburger Straße 78</t>
  </si>
  <si>
    <t>8606</t>
  </si>
  <si>
    <t>Winfriedschule</t>
  </si>
  <si>
    <t>Leipziger Straße 2</t>
  </si>
  <si>
    <t>8608</t>
  </si>
  <si>
    <t>Kölnische Straße 89</t>
  </si>
  <si>
    <t>8609</t>
  </si>
  <si>
    <t>Friedrichsgymnasium</t>
  </si>
  <si>
    <t>8610</t>
  </si>
  <si>
    <t>Ysenburgstraße  41</t>
  </si>
  <si>
    <t>8611</t>
  </si>
  <si>
    <t>Heinrich-Schütz-Schule</t>
  </si>
  <si>
    <t>Freiherr-vom-Stein-Straße 11</t>
  </si>
  <si>
    <t>8612</t>
  </si>
  <si>
    <t>Maulbeerplantage  1</t>
  </si>
  <si>
    <t>8613</t>
  </si>
  <si>
    <t>Jacob-Grimm-Schule</t>
  </si>
  <si>
    <t>Wilhelmshöher Allee 35-39</t>
  </si>
  <si>
    <t>8617</t>
  </si>
  <si>
    <t>Wilhelmsgymnasium</t>
  </si>
  <si>
    <t>Kunoldstraße 51</t>
  </si>
  <si>
    <t>8619</t>
  </si>
  <si>
    <t>Elisabethschule</t>
  </si>
  <si>
    <t>Leopold-Lucas-Straße 5</t>
  </si>
  <si>
    <t>8620</t>
  </si>
  <si>
    <t>Leopold-Lucas-Straße 18</t>
  </si>
  <si>
    <t>8621</t>
  </si>
  <si>
    <t>Savignystraße 2</t>
  </si>
  <si>
    <t>8622</t>
  </si>
  <si>
    <t>Friedrich-Wilhelm-Schule</t>
  </si>
  <si>
    <t>Bahnhofstraße  28</t>
  </si>
  <si>
    <t>8624</t>
  </si>
  <si>
    <t>Edertalschule</t>
  </si>
  <si>
    <t>Geismarer Straße 24</t>
  </si>
  <si>
    <t>8625</t>
  </si>
  <si>
    <t>König-Heinrich-Schule</t>
  </si>
  <si>
    <t>Schladenweg 43</t>
  </si>
  <si>
    <t>8627</t>
  </si>
  <si>
    <t>Bundespräsident-Theodor-Heuss-Schule</t>
  </si>
  <si>
    <t>Ziegenhainer Straße 8</t>
  </si>
  <si>
    <t>8630</t>
  </si>
  <si>
    <t>Ulstertalschule</t>
  </si>
  <si>
    <t>Stielerstraße 1 -5</t>
  </si>
  <si>
    <t>8634</t>
  </si>
  <si>
    <t>Magazinstraße  21</t>
  </si>
  <si>
    <t>8638</t>
  </si>
  <si>
    <t>Wigbertschule</t>
  </si>
  <si>
    <t>Jahnstraße 9</t>
  </si>
  <si>
    <t>8639</t>
  </si>
  <si>
    <t>Stiftsschule St. Johann Amöneburg</t>
  </si>
  <si>
    <t>Rentereigasse 2</t>
  </si>
  <si>
    <t>8642</t>
  </si>
  <si>
    <t>Dreuxallee 32</t>
  </si>
  <si>
    <t>8646</t>
  </si>
  <si>
    <t>Christian-Rauch-Schule</t>
  </si>
  <si>
    <t>Große Allee 73</t>
  </si>
  <si>
    <t>8647</t>
  </si>
  <si>
    <t>Gustav-Stresemann-Gymnasium</t>
  </si>
  <si>
    <t>Stresemannstraße 33</t>
  </si>
  <si>
    <t>8648</t>
  </si>
  <si>
    <t>Alte Landesschule</t>
  </si>
  <si>
    <t>Solinger Straße 54</t>
  </si>
  <si>
    <t>8652</t>
  </si>
  <si>
    <t>Schwalmgymnasium</t>
  </si>
  <si>
    <t>Ascheröder Straße 30</t>
  </si>
  <si>
    <t>8653</t>
  </si>
  <si>
    <t>Melanchthon-Schule</t>
  </si>
  <si>
    <t>Steinatal 1</t>
  </si>
  <si>
    <t>8654</t>
  </si>
  <si>
    <t>Brückenhofstraße 88</t>
  </si>
  <si>
    <t>8655</t>
  </si>
  <si>
    <t>Modellschule Obersberg</t>
  </si>
  <si>
    <t>Am Obersberg 25</t>
  </si>
  <si>
    <t>8656</t>
  </si>
  <si>
    <t>Oberstufengymnasium</t>
  </si>
  <si>
    <t>Südring  37</t>
  </si>
  <si>
    <t>9001</t>
  </si>
  <si>
    <t>Abendschule Kassel</t>
  </si>
  <si>
    <t>Ysenburgstr. 41</t>
  </si>
  <si>
    <t>9002</t>
  </si>
  <si>
    <t>Abendschulen Marburg</t>
  </si>
  <si>
    <t>Weintrautstraße 33</t>
  </si>
  <si>
    <t>9004</t>
  </si>
  <si>
    <t>Hessenkolleg Kassel</t>
  </si>
  <si>
    <t>Witzenhäuser Str. 5</t>
  </si>
  <si>
    <t>9009</t>
  </si>
  <si>
    <t>Schule für Erwachsene Osthessen</t>
  </si>
  <si>
    <t>Geistalweg 9</t>
  </si>
  <si>
    <t>9010</t>
  </si>
  <si>
    <t>Staatliche Fachschule für Technik / Staatliche Glasfachschule</t>
  </si>
  <si>
    <t>9201</t>
  </si>
  <si>
    <t>Alfred-Wegener-Schule Kirchhain</t>
  </si>
  <si>
    <t>Röthestraße 35</t>
  </si>
  <si>
    <t>9202</t>
  </si>
  <si>
    <t>Johannisberg-Schule Witzenhausen</t>
  </si>
  <si>
    <t>9203</t>
  </si>
  <si>
    <t>Offene Schule Waldau</t>
  </si>
  <si>
    <t>Stegerwaldstraße 45</t>
  </si>
  <si>
    <t>9204</t>
  </si>
  <si>
    <t>Friedrich-Ebert-Allee 4</t>
  </si>
  <si>
    <t>9205</t>
  </si>
  <si>
    <t>Gesamtschule Fuldatal</t>
  </si>
  <si>
    <t>Weserstraße 38</t>
  </si>
  <si>
    <t>9206</t>
  </si>
  <si>
    <t>Karl-Marx-Straße 32</t>
  </si>
  <si>
    <t>9207</t>
  </si>
  <si>
    <t>Gesamtschule Kaufungen</t>
  </si>
  <si>
    <t>9208</t>
  </si>
  <si>
    <t>Söhre-Schule</t>
  </si>
  <si>
    <t>Lange Straße 51</t>
  </si>
  <si>
    <t>9209</t>
  </si>
  <si>
    <t>Ahnatal-Schule</t>
  </si>
  <si>
    <t>Mittelring  20</t>
  </si>
  <si>
    <t>9210</t>
  </si>
  <si>
    <t>Wollenbergschule Wetter</t>
  </si>
  <si>
    <t>Weinstraße 9</t>
  </si>
  <si>
    <t>9211</t>
  </si>
  <si>
    <t>9212</t>
  </si>
  <si>
    <t>Rhenanus-Schule</t>
  </si>
  <si>
    <t>Huhngraben 2</t>
  </si>
  <si>
    <t>9213</t>
  </si>
  <si>
    <t>Freiherr-vom-Stein-Straße 10</t>
  </si>
  <si>
    <t>9214</t>
  </si>
  <si>
    <t>Baumhofstraße  21</t>
  </si>
  <si>
    <t>9215</t>
  </si>
  <si>
    <t>Marie-Durand-Schule</t>
  </si>
  <si>
    <t>Carlstraße  27</t>
  </si>
  <si>
    <t>9216</t>
  </si>
  <si>
    <t>Friedrich-Ebert-Allee 33</t>
  </si>
  <si>
    <t>9217</t>
  </si>
  <si>
    <t>Steinwaldschule</t>
  </si>
  <si>
    <t>Reißmannweg 7</t>
  </si>
  <si>
    <t>9218</t>
  </si>
  <si>
    <t>Am Lohpfad 2a</t>
  </si>
  <si>
    <t>9219</t>
  </si>
  <si>
    <t>Gesamtschule Guxhagen</t>
  </si>
  <si>
    <t>Schöne Aussicht 13</t>
  </si>
  <si>
    <t>9220</t>
  </si>
  <si>
    <t>Richtsbergschule</t>
  </si>
  <si>
    <t>Karlsbader Weg 3</t>
  </si>
  <si>
    <t>9221</t>
  </si>
  <si>
    <t>Blumensteinschule</t>
  </si>
  <si>
    <t>Rhädenweg 15</t>
  </si>
  <si>
    <t>9222</t>
  </si>
  <si>
    <t>Gesamtschule Ebsdorfer Grund</t>
  </si>
  <si>
    <t>Zur Gesamtschule 21</t>
  </si>
  <si>
    <t>9223</t>
  </si>
  <si>
    <t>Gesamtschule Niederwalgern</t>
  </si>
  <si>
    <t>9224</t>
  </si>
  <si>
    <t>Burgsitzschule</t>
  </si>
  <si>
    <t>Unterhain 1</t>
  </si>
  <si>
    <t>Spangenberg</t>
  </si>
  <si>
    <t>9225</t>
  </si>
  <si>
    <t>Lichtbergschule Eiterfeld</t>
  </si>
  <si>
    <t>9226</t>
  </si>
  <si>
    <t>Drei-Burgen-Schule</t>
  </si>
  <si>
    <t>Untere Birkenallee 21</t>
  </si>
  <si>
    <t>9227</t>
  </si>
  <si>
    <t>9228</t>
  </si>
  <si>
    <t>Werratalschule</t>
  </si>
  <si>
    <t>Dickesstraße 16</t>
  </si>
  <si>
    <t>9229</t>
  </si>
  <si>
    <t>Adolf-Häger-Straße 8</t>
  </si>
  <si>
    <t>9230</t>
  </si>
  <si>
    <t>Kampweg  24</t>
  </si>
  <si>
    <t>9231</t>
  </si>
  <si>
    <t>Martin-von-Tours-Schule</t>
  </si>
  <si>
    <t>Querallee 14</t>
  </si>
  <si>
    <t>9232</t>
  </si>
  <si>
    <t>Mattenbergstraße 52</t>
  </si>
  <si>
    <t>9233</t>
  </si>
  <si>
    <t>Ursulinenschule</t>
  </si>
  <si>
    <t>Neustädter Straße 39</t>
  </si>
  <si>
    <t>9235</t>
  </si>
  <si>
    <t>Johannes-Kepler-Straße 10</t>
  </si>
  <si>
    <t>9236</t>
  </si>
  <si>
    <t>Gesamtschule Geistal</t>
  </si>
  <si>
    <t>9237</t>
  </si>
  <si>
    <t>Gesamtschule Obersberg</t>
  </si>
  <si>
    <t>9238</t>
  </si>
  <si>
    <t>Neumarkt 33</t>
  </si>
  <si>
    <t>9239</t>
  </si>
  <si>
    <t>Christine-Brückner-Schule</t>
  </si>
  <si>
    <t>Otto-Heinrich-Kühner-Str. 2-6</t>
  </si>
  <si>
    <t>9240</t>
  </si>
  <si>
    <t>Zum Steinborn 1</t>
  </si>
  <si>
    <t>9241</t>
  </si>
  <si>
    <t>Dr.-Georg-August-Zinn-Schule</t>
  </si>
  <si>
    <t>Schwimmbadweg 30</t>
  </si>
  <si>
    <t>9242</t>
  </si>
  <si>
    <t>Gesamtschule Melsungen</t>
  </si>
  <si>
    <t>Dreuxallee 28</t>
  </si>
  <si>
    <t>9243</t>
  </si>
  <si>
    <t>Carl-Bantzer-Schule</t>
  </si>
  <si>
    <t>Fünftenweg 30</t>
  </si>
  <si>
    <t>9244</t>
  </si>
  <si>
    <t>Gesamtschule Edertal</t>
  </si>
  <si>
    <t>Anraffer Straße  1</t>
  </si>
  <si>
    <t>9245</t>
  </si>
  <si>
    <t>Gesamtschule Niederaula</t>
  </si>
  <si>
    <t>Hattenbacher Straße 15</t>
  </si>
  <si>
    <t>9246</t>
  </si>
  <si>
    <t>Gesamtschule Schenklengsfeld</t>
  </si>
  <si>
    <t>Dreienbergstraße 28-36</t>
  </si>
  <si>
    <t>9247</t>
  </si>
  <si>
    <t>Adam-von-Trott-Schule</t>
  </si>
  <si>
    <t>9248</t>
  </si>
  <si>
    <t>Johann-Amos-Comenius-Schule</t>
  </si>
  <si>
    <t>Leimbornstraße  14</t>
  </si>
  <si>
    <t>9249</t>
  </si>
  <si>
    <t>Rhönschule Gersfeld</t>
  </si>
  <si>
    <t>Am Dammel 2 - 4</t>
  </si>
  <si>
    <t>9251</t>
  </si>
  <si>
    <t>Gustav-Heinemann-Schule Offene Schule Borken</t>
  </si>
  <si>
    <t>Geysostraße 6-10</t>
  </si>
  <si>
    <t>9254</t>
  </si>
  <si>
    <t>Brüder-Grimm-Gesamtschule</t>
  </si>
  <si>
    <t>Kerschensteinerstraße 6</t>
  </si>
  <si>
    <t>9255</t>
  </si>
  <si>
    <t>Jakob-Grimm-Schule</t>
  </si>
  <si>
    <t>Braacher Straße 15</t>
  </si>
  <si>
    <t>9256</t>
  </si>
  <si>
    <t>Fliederweg 3</t>
  </si>
  <si>
    <t>9701</t>
  </si>
  <si>
    <t>Berufliche Schulen Bad Hersfeld</t>
  </si>
  <si>
    <t>Am Obersberg</t>
  </si>
  <si>
    <t>9703</t>
  </si>
  <si>
    <t>Berufliche Schulen Bebra</t>
  </si>
  <si>
    <t>Auestr. 30</t>
  </si>
  <si>
    <t>9704</t>
  </si>
  <si>
    <t>Berufliche Schulen Eschwege</t>
  </si>
  <si>
    <t>Südring 35</t>
  </si>
  <si>
    <t>9705</t>
  </si>
  <si>
    <t>Hans-Viessmann-Schule</t>
  </si>
  <si>
    <t>Marburger Straße 23</t>
  </si>
  <si>
    <t>9706</t>
  </si>
  <si>
    <t>Ferdinand-Braun-Schule</t>
  </si>
  <si>
    <t>Goerdelerstrasse 7</t>
  </si>
  <si>
    <t>9707</t>
  </si>
  <si>
    <t>Richard-Müller-Schule</t>
  </si>
  <si>
    <t>Pappelweg 8</t>
  </si>
  <si>
    <t>9708</t>
  </si>
  <si>
    <t>Herwig-Blankertz-Schule</t>
  </si>
  <si>
    <t>Magazinstraße  23</t>
  </si>
  <si>
    <t>9709</t>
  </si>
  <si>
    <t>Eduard-Stieler-Schule</t>
  </si>
  <si>
    <t>Brüder-Grimm-Straße 5</t>
  </si>
  <si>
    <t>9710</t>
  </si>
  <si>
    <t>Weserstraße 7A</t>
  </si>
  <si>
    <t>9711</t>
  </si>
  <si>
    <t>Arnold-Bode-Schule</t>
  </si>
  <si>
    <t>Schillerstraße  16</t>
  </si>
  <si>
    <t>9712</t>
  </si>
  <si>
    <t>Willy-Brandt-Schule</t>
  </si>
  <si>
    <t>Brückenhofstraße 90</t>
  </si>
  <si>
    <t>9714</t>
  </si>
  <si>
    <t>Konrad-Zuse-Schule</t>
  </si>
  <si>
    <t>9715</t>
  </si>
  <si>
    <t>Zentgrafenstraße 101</t>
  </si>
  <si>
    <t>9716</t>
  </si>
  <si>
    <t>Oskar-von-Miller-Schule</t>
  </si>
  <si>
    <t>Weserstraße  7</t>
  </si>
  <si>
    <t>9717</t>
  </si>
  <si>
    <t>Paul-Julius-von-Reuter-Schule</t>
  </si>
  <si>
    <t>Schillerstraße  5-9</t>
  </si>
  <si>
    <t>9718</t>
  </si>
  <si>
    <t>Berufliche Schulen Kirchhain</t>
  </si>
  <si>
    <t>Dresdener Straße 18</t>
  </si>
  <si>
    <t>9719</t>
  </si>
  <si>
    <t>Berufliche Schulen Korbach und Bad Arolsen</t>
  </si>
  <si>
    <t>Kasseler Straße 17</t>
  </si>
  <si>
    <t>9720</t>
  </si>
  <si>
    <t>Kaufmännische Schulen der Universitätsstadt Marburg</t>
  </si>
  <si>
    <t>Leopold-Lucas-Straße 20</t>
  </si>
  <si>
    <t>9721</t>
  </si>
  <si>
    <t>Georg-Voigt-Straße 2</t>
  </si>
  <si>
    <t>9722</t>
  </si>
  <si>
    <t>9723</t>
  </si>
  <si>
    <t>Radko-Stöckl-Schule</t>
  </si>
  <si>
    <t>Evesham-Allee 4</t>
  </si>
  <si>
    <t>9724</t>
  </si>
  <si>
    <t>Berufliche Schulen des Werra-Meißner-Kreises in Witzenhausen</t>
  </si>
  <si>
    <t>Südbahnhofstraße 33</t>
  </si>
  <si>
    <t>9726</t>
  </si>
  <si>
    <t>Elisabeth-Knipping-Schule</t>
  </si>
  <si>
    <t>Mombachstraße  14</t>
  </si>
  <si>
    <t>9734</t>
  </si>
  <si>
    <t>Reichspräsident-Friedrich-Ebert-Schule</t>
  </si>
  <si>
    <t>Schladenweg 41</t>
  </si>
  <si>
    <t>9741</t>
  </si>
  <si>
    <t>Martin-Luther-King-Schule</t>
  </si>
  <si>
    <t>Schillerstraße 4-6</t>
  </si>
  <si>
    <t>9742</t>
  </si>
  <si>
    <t>BerufsschulCampus Schwalmstadt</t>
  </si>
  <si>
    <t>Dammweg 5</t>
  </si>
  <si>
    <t>9743</t>
  </si>
  <si>
    <t>9746</t>
  </si>
  <si>
    <t>Staatliche Berufsschule im Berufsbildungswerk Nordhessen</t>
  </si>
  <si>
    <t>Mengeringhäuser Str. 3</t>
  </si>
  <si>
    <t>9865</t>
  </si>
  <si>
    <t>9869</t>
  </si>
  <si>
    <t>Maria-Ward-Schule BS</t>
  </si>
  <si>
    <t>9870</t>
  </si>
  <si>
    <t>Ketteler-La-Roche-Schule</t>
  </si>
  <si>
    <t>Altenhöferweg 61</t>
  </si>
  <si>
    <t>9871</t>
  </si>
  <si>
    <t>9952</t>
  </si>
  <si>
    <t>Evangelisches Fröbelseminar</t>
  </si>
  <si>
    <t>Sternbergstraße 29</t>
  </si>
  <si>
    <t>Bisherige Kurz-bezeichnung</t>
  </si>
  <si>
    <t>Arbeiten mit Absturzgefahr</t>
  </si>
  <si>
    <t>Rechnungsempfänger - sofern abweichend von Dienststelle:</t>
  </si>
  <si>
    <t>Teil 3(2)5.</t>
  </si>
  <si>
    <t>A3-9 - Tätigkeiten im Freien mit intensiver Belastung durch natürliche UV-Strahlung von regelmäßig mehr als einer Stunde pro Tag</t>
  </si>
  <si>
    <t>Tätigkeiten im Freien mit intensiver Belastung durch natürliche UV-Strahlung von regelmäßig mehr als einer Stunde pro Tag</t>
  </si>
  <si>
    <t>Keine</t>
  </si>
  <si>
    <t>Forstdiensttauglichkeit</t>
  </si>
  <si>
    <t>Mainfeldstr. 45</t>
  </si>
  <si>
    <t>IFSG § 20 – Beratung nach Infektionsschutzgesetz/ Masernschutzgesetz</t>
  </si>
  <si>
    <t>IfSG § 20 Masern</t>
  </si>
  <si>
    <t>IFSG § 20 Masern – Beratung nach Infektionsschutzgesetz/ Masernschutzgesetz</t>
  </si>
  <si>
    <t>0432</t>
  </si>
  <si>
    <t xml:space="preserve">Landesbetrieb Bau und Immobilien Hessen (LBIH)
</t>
  </si>
  <si>
    <t>Neubauleitung PEI (Paul-Ehrlich-Institut)</t>
  </si>
  <si>
    <t>Gutleutstr. 138</t>
  </si>
  <si>
    <t>A1-57</t>
  </si>
  <si>
    <t>Tätigkeiten mit den in Absatz 1 Nr. 1 genannten Gefahrstoffen, wenn eine Exposition nicht ausgeschlossen werden kann und der Arbeitgeber keine Pflichtvorsorge zu veranlassen hat.</t>
  </si>
  <si>
    <t xml:space="preserve">A1-57  Tätigkeiten mit den in Absatz 1 Nr. 1 genannten Gefahrstoffen, wenn eine Exposition nicht ausgeschlossen werden kann und der Arbeitgeber keine Pflichtvorsorge zu veranlassen hat.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</si>
</sst>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0" xfId="0" applyNumberFormat="1"/>
    <xf numFmtId="0" fontId="4" fillId="0" borderId="0" xfId="0" applyFont="1"/>
    <xf numFmtId="0" fontId="6" fillId="0" borderId="0" xfId="0" applyFont="1" applyAlignment="1">
      <alignment horizontal="centerContinuous" vertical="top"/>
    </xf>
    <xf numFmtId="0" fontId="0" fillId="5" borderId="2" xfId="0" applyFill="1" applyBorder="1" applyAlignment="1">
      <alignment horizontal="left" vertical="top" wrapText="1"/>
    </xf>
    <xf numFmtId="6" fontId="0" fillId="0" borderId="2" xfId="0" applyNumberFormat="1" applyBorder="1" applyAlignment="1">
      <alignment horizontal="left" vertical="top" wrapText="1"/>
    </xf>
    <xf numFmtId="8" fontId="0" fillId="0" borderId="2" xfId="0" applyNumberForma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top"/>
      <protection locked="0" hidden="1"/>
    </xf>
    <xf numFmtId="0" fontId="6" fillId="0" borderId="1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top" wrapText="1"/>
    </xf>
    <xf numFmtId="49" fontId="4" fillId="6" borderId="0" xfId="0" applyNumberFormat="1" applyFont="1" applyFill="1"/>
    <xf numFmtId="0" fontId="4" fillId="6" borderId="0" xfId="0" applyFont="1" applyFill="1"/>
    <xf numFmtId="0" fontId="0" fillId="0" borderId="0" xfId="0" applyFill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49" fontId="6" fillId="0" borderId="3" xfId="0" applyNumberFormat="1" applyFont="1" applyBorder="1" applyAlignment="1" applyProtection="1">
      <alignment vertical="top"/>
      <protection locked="0"/>
    </xf>
    <xf numFmtId="49" fontId="7" fillId="0" borderId="3" xfId="0" applyNumberFormat="1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2" borderId="3" xfId="0" applyFont="1" applyFill="1" applyBorder="1" applyAlignment="1" applyProtection="1">
      <alignment vertical="center" wrapText="1"/>
      <protection locked="0"/>
    </xf>
  </cellXfs>
  <cellStyles count="2">
    <cellStyle name="Eingabe" xfId="1" builtinId="20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47625</xdr:colOff>
      <xdr:row>4</xdr:row>
      <xdr:rowOff>125730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2A7199-EEB9-47AA-8CBB-D968684180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61925"/>
          <a:ext cx="2047875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bgesenk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50"/>
  <sheetViews>
    <sheetView showGridLines="0" tabSelected="1" topLeftCell="A19" zoomScaleNormal="100" workbookViewId="0">
      <selection activeCell="B32" sqref="B32:F32"/>
    </sheetView>
  </sheetViews>
  <sheetFormatPr baseColWidth="10" defaultRowHeight="12.75" x14ac:dyDescent="0.25"/>
  <cols>
    <col min="1" max="2" width="8.42578125" style="3" customWidth="1"/>
    <col min="3" max="3" width="15.7109375" style="3" customWidth="1"/>
    <col min="4" max="4" width="10.140625" style="3" customWidth="1"/>
    <col min="5" max="5" width="15.28515625" style="3" customWidth="1"/>
    <col min="6" max="6" width="12.42578125" style="3" customWidth="1"/>
    <col min="7" max="7" width="17.5703125" style="3" bestFit="1" customWidth="1"/>
    <col min="8" max="8" width="12.42578125" style="15" bestFit="1" customWidth="1"/>
    <col min="9" max="9" width="13.5703125" style="3" customWidth="1"/>
    <col min="10" max="16384" width="11.42578125" style="3"/>
  </cols>
  <sheetData>
    <row r="1" spans="1:10" x14ac:dyDescent="0.25">
      <c r="A1" s="2" t="s">
        <v>331</v>
      </c>
      <c r="B1" s="2"/>
    </row>
    <row r="2" spans="1:10" x14ac:dyDescent="0.25">
      <c r="A2" s="3" t="s">
        <v>330</v>
      </c>
    </row>
    <row r="6" spans="1:10" ht="17.100000000000001" customHeight="1" x14ac:dyDescent="0.25">
      <c r="A6" s="2" t="s">
        <v>327</v>
      </c>
      <c r="B6" s="2"/>
    </row>
    <row r="7" spans="1:10" ht="16.5" customHeight="1" x14ac:dyDescent="0.25">
      <c r="A7" s="3" t="s">
        <v>0</v>
      </c>
      <c r="B7" s="4"/>
      <c r="C7" s="40"/>
      <c r="D7" s="41"/>
      <c r="E7" s="41"/>
      <c r="F7" s="41"/>
      <c r="G7" s="5"/>
      <c r="H7" s="16"/>
      <c r="I7" s="6"/>
      <c r="J7" s="7"/>
    </row>
    <row r="8" spans="1:10" ht="16.5" customHeight="1" x14ac:dyDescent="0.25">
      <c r="A8" s="3" t="s">
        <v>1</v>
      </c>
      <c r="C8" s="40"/>
      <c r="D8" s="41"/>
      <c r="E8" s="41"/>
      <c r="F8" s="41"/>
      <c r="H8" s="16"/>
    </row>
    <row r="9" spans="1:10" ht="16.5" customHeight="1" x14ac:dyDescent="0.25">
      <c r="A9" s="3" t="s">
        <v>2</v>
      </c>
      <c r="C9" s="40"/>
      <c r="D9" s="41"/>
      <c r="E9" s="41"/>
      <c r="F9" s="41"/>
      <c r="H9" s="16"/>
    </row>
    <row r="13" spans="1:10" ht="17.100000000000001" customHeight="1" x14ac:dyDescent="0.25">
      <c r="A13" s="2" t="s">
        <v>324</v>
      </c>
      <c r="B13" s="2"/>
    </row>
    <row r="14" spans="1:10" ht="17.100000000000001" customHeight="1" x14ac:dyDescent="0.25">
      <c r="A14" s="3" t="s">
        <v>3</v>
      </c>
      <c r="C14" s="46"/>
      <c r="D14" s="47"/>
      <c r="E14" s="47"/>
      <c r="F14" s="47"/>
      <c r="H14" s="17"/>
    </row>
    <row r="15" spans="1:10" ht="17.100000000000001" customHeight="1" x14ac:dyDescent="0.25">
      <c r="A15" s="3" t="s">
        <v>4</v>
      </c>
      <c r="C15" s="48" t="str">
        <f>IF(C14="","",(VLOOKUP(C14,Dienststellenkataster!A1:G2507,2,FALSE)))</f>
        <v/>
      </c>
      <c r="D15" s="49"/>
      <c r="E15" s="49"/>
      <c r="F15" s="49"/>
      <c r="H15" s="17"/>
    </row>
    <row r="16" spans="1:10" ht="17.100000000000001" customHeight="1" x14ac:dyDescent="0.25">
      <c r="A16" s="3" t="s">
        <v>347</v>
      </c>
      <c r="C16" s="45"/>
      <c r="D16" s="40"/>
      <c r="E16" s="40"/>
      <c r="F16" s="40"/>
      <c r="H16" s="17"/>
    </row>
    <row r="17" spans="1:10" ht="17.100000000000001" customHeight="1" x14ac:dyDescent="0.25">
      <c r="A17" s="3" t="s">
        <v>5</v>
      </c>
      <c r="C17" s="50"/>
      <c r="D17" s="51"/>
      <c r="E17" s="51"/>
      <c r="F17" s="51"/>
      <c r="H17" s="17"/>
    </row>
    <row r="18" spans="1:10" ht="17.100000000000001" customHeight="1" x14ac:dyDescent="0.25">
      <c r="A18" s="3" t="s">
        <v>6</v>
      </c>
      <c r="C18" s="50"/>
      <c r="D18" s="51"/>
      <c r="E18" s="51"/>
      <c r="F18" s="51"/>
      <c r="H18" s="17"/>
    </row>
    <row r="19" spans="1:10" ht="10.5" customHeight="1" x14ac:dyDescent="0.25"/>
    <row r="20" spans="1:10" ht="10.5" customHeight="1" x14ac:dyDescent="0.25"/>
    <row r="22" spans="1:10" x14ac:dyDescent="0.25">
      <c r="A22" s="2" t="s">
        <v>326</v>
      </c>
      <c r="B22" s="2"/>
    </row>
    <row r="24" spans="1:10" x14ac:dyDescent="0.25">
      <c r="A24" s="1" t="s">
        <v>325</v>
      </c>
      <c r="B24" s="54" t="s">
        <v>315</v>
      </c>
      <c r="C24" s="55"/>
      <c r="D24" s="2"/>
      <c r="E24" s="2"/>
      <c r="F24" s="2"/>
      <c r="G24" s="2" t="s">
        <v>316</v>
      </c>
      <c r="H24" s="18" t="s">
        <v>343</v>
      </c>
      <c r="J24" s="7"/>
    </row>
    <row r="25" spans="1:10" ht="26.1" customHeight="1" x14ac:dyDescent="0.25">
      <c r="A25" s="5" t="s">
        <v>308</v>
      </c>
      <c r="B25" s="42"/>
      <c r="C25" s="43"/>
      <c r="D25" s="44"/>
      <c r="E25" s="44"/>
      <c r="F25" s="44"/>
      <c r="G25" s="33"/>
      <c r="H25" s="39" t="str">
        <f>IF(B25=0," ",(VLOOKUP(B25,'Anlage 2'!$C$2:$H$105,6,FALSE)))</f>
        <v xml:space="preserve"> </v>
      </c>
      <c r="I25" s="6"/>
      <c r="J25" s="7"/>
    </row>
    <row r="26" spans="1:10" ht="26.1" customHeight="1" x14ac:dyDescent="0.25">
      <c r="A26" s="5" t="s">
        <v>309</v>
      </c>
      <c r="B26" s="42"/>
      <c r="C26" s="43"/>
      <c r="D26" s="44"/>
      <c r="E26" s="44"/>
      <c r="F26" s="44"/>
      <c r="G26" s="33"/>
      <c r="H26" s="39" t="str">
        <f>IF(B26=0," ",(VLOOKUP(B26,'Anlage 2'!$C$2:$H$105,6,FALSE)))</f>
        <v xml:space="preserve"> </v>
      </c>
      <c r="I26" s="6"/>
      <c r="J26" s="7"/>
    </row>
    <row r="27" spans="1:10" ht="26.1" customHeight="1" x14ac:dyDescent="0.25">
      <c r="A27" s="5" t="s">
        <v>310</v>
      </c>
      <c r="B27" s="42"/>
      <c r="C27" s="42"/>
      <c r="D27" s="42"/>
      <c r="E27" s="42"/>
      <c r="F27" s="42"/>
      <c r="G27" s="33"/>
      <c r="H27" s="39" t="str">
        <f>IF(B27=0," ",(VLOOKUP(B27,'Anlage 2'!$C$2:$H$105,6,FALSE)))</f>
        <v xml:space="preserve"> </v>
      </c>
      <c r="I27" s="6"/>
      <c r="J27" s="7"/>
    </row>
    <row r="28" spans="1:10" ht="26.1" customHeight="1" x14ac:dyDescent="0.25">
      <c r="A28" s="5" t="s">
        <v>311</v>
      </c>
      <c r="B28" s="42"/>
      <c r="C28" s="42"/>
      <c r="D28" s="42"/>
      <c r="E28" s="42"/>
      <c r="F28" s="42"/>
      <c r="G28" s="33"/>
      <c r="H28" s="39" t="str">
        <f>IF(B28=0," ",(VLOOKUP(B28,'Anlage 2'!$C$2:$H$105,6,FALSE)))</f>
        <v xml:space="preserve"> </v>
      </c>
      <c r="I28" s="6"/>
      <c r="J28" s="7"/>
    </row>
    <row r="29" spans="1:10" ht="26.1" customHeight="1" x14ac:dyDescent="0.25">
      <c r="A29" s="5" t="s">
        <v>312</v>
      </c>
      <c r="B29" s="42"/>
      <c r="C29" s="42"/>
      <c r="D29" s="42"/>
      <c r="E29" s="42"/>
      <c r="F29" s="42"/>
      <c r="G29" s="33"/>
      <c r="H29" s="39" t="str">
        <f>IF(B29=0," ",(VLOOKUP(B29,'Anlage 2'!$C$2:$H$105,6,FALSE)))</f>
        <v xml:space="preserve"> </v>
      </c>
      <c r="I29" s="6"/>
      <c r="J29" s="7"/>
    </row>
    <row r="30" spans="1:10" ht="26.1" customHeight="1" x14ac:dyDescent="0.25">
      <c r="A30" s="5" t="s">
        <v>313</v>
      </c>
      <c r="B30" s="42"/>
      <c r="C30" s="42"/>
      <c r="D30" s="42"/>
      <c r="E30" s="42"/>
      <c r="F30" s="42"/>
      <c r="G30" s="33"/>
      <c r="H30" s="39" t="str">
        <f>IF(B30=0," ",(VLOOKUP(B30,'Anlage 2'!$C$2:$H$105,6,FALSE)))</f>
        <v xml:space="preserve"> </v>
      </c>
      <c r="I30" s="6"/>
      <c r="J30" s="7"/>
    </row>
    <row r="31" spans="1:10" s="11" customFormat="1" ht="17.100000000000001" customHeight="1" x14ac:dyDescent="0.25">
      <c r="B31" s="20" t="s">
        <v>340</v>
      </c>
      <c r="G31" s="13"/>
      <c r="H31" s="22"/>
      <c r="I31" s="14"/>
      <c r="J31" s="12"/>
    </row>
    <row r="32" spans="1:10" ht="26.1" customHeight="1" x14ac:dyDescent="0.25">
      <c r="A32" s="5" t="s">
        <v>317</v>
      </c>
      <c r="B32" s="56"/>
      <c r="C32" s="56"/>
      <c r="D32" s="56"/>
      <c r="E32" s="56"/>
      <c r="F32" s="56"/>
      <c r="G32" s="33"/>
      <c r="H32" s="34" t="s">
        <v>339</v>
      </c>
      <c r="I32" s="6"/>
      <c r="J32" s="7"/>
    </row>
    <row r="33" spans="1:10" ht="26.1" customHeight="1" x14ac:dyDescent="0.25">
      <c r="A33" s="5" t="s">
        <v>341</v>
      </c>
      <c r="B33" s="56"/>
      <c r="C33" s="56"/>
      <c r="D33" s="56"/>
      <c r="E33" s="56"/>
      <c r="F33" s="56"/>
      <c r="G33" s="33"/>
      <c r="H33" s="34" t="s">
        <v>339</v>
      </c>
      <c r="I33" s="6"/>
      <c r="J33" s="7"/>
    </row>
    <row r="34" spans="1:10" ht="12.95" customHeight="1" x14ac:dyDescent="0.25">
      <c r="B34" s="21" t="s">
        <v>342</v>
      </c>
      <c r="D34" s="8"/>
      <c r="E34" s="8"/>
    </row>
    <row r="35" spans="1:10" ht="12.95" customHeight="1" x14ac:dyDescent="0.25">
      <c r="B35" s="21" t="s">
        <v>344</v>
      </c>
    </row>
    <row r="36" spans="1:10" ht="16.5" customHeight="1" x14ac:dyDescent="0.25"/>
    <row r="37" spans="1:10" ht="16.5" customHeight="1" x14ac:dyDescent="0.25"/>
    <row r="38" spans="1:10" ht="16.5" customHeight="1" x14ac:dyDescent="0.25"/>
    <row r="39" spans="1:10" s="2" customFormat="1" ht="17.100000000000001" customHeight="1" x14ac:dyDescent="0.25">
      <c r="A39" s="2" t="s">
        <v>7690</v>
      </c>
      <c r="H39" s="18"/>
    </row>
    <row r="40" spans="1:10" ht="17.100000000000001" customHeight="1" x14ac:dyDescent="0.25">
      <c r="A40" s="3" t="s">
        <v>0</v>
      </c>
      <c r="B40" s="45"/>
      <c r="C40" s="40"/>
      <c r="D40" s="40"/>
      <c r="E40" s="40"/>
      <c r="F40" s="40"/>
      <c r="G40" s="10"/>
      <c r="H40" s="17"/>
      <c r="I40" s="11"/>
    </row>
    <row r="41" spans="1:10" ht="17.100000000000001" customHeight="1" x14ac:dyDescent="0.25">
      <c r="A41" s="3" t="s">
        <v>318</v>
      </c>
      <c r="B41" s="45"/>
      <c r="C41" s="40"/>
      <c r="D41" s="40"/>
      <c r="E41" s="40"/>
      <c r="F41" s="40"/>
      <c r="G41" s="12"/>
      <c r="H41" s="17"/>
      <c r="I41" s="11"/>
    </row>
    <row r="42" spans="1:10" ht="17.100000000000001" customHeight="1" x14ac:dyDescent="0.25">
      <c r="A42" s="3" t="s">
        <v>320</v>
      </c>
      <c r="B42" s="45"/>
      <c r="C42" s="40"/>
      <c r="D42" s="40"/>
      <c r="E42" s="40"/>
      <c r="F42" s="40"/>
      <c r="G42" s="12"/>
      <c r="H42" s="17"/>
      <c r="I42" s="11"/>
    </row>
    <row r="43" spans="1:10" ht="17.100000000000001" customHeight="1" x14ac:dyDescent="0.25">
      <c r="A43" s="3" t="s">
        <v>319</v>
      </c>
      <c r="B43" s="45"/>
      <c r="C43" s="40"/>
      <c r="D43" s="40"/>
      <c r="E43" s="40"/>
      <c r="F43" s="40"/>
      <c r="G43" s="12"/>
      <c r="H43" s="17"/>
      <c r="I43" s="11"/>
    </row>
    <row r="44" spans="1:10" ht="17.100000000000001" customHeight="1" x14ac:dyDescent="0.25">
      <c r="A44" s="3" t="s">
        <v>321</v>
      </c>
      <c r="B44" s="45"/>
      <c r="C44" s="40"/>
      <c r="D44" s="40"/>
      <c r="E44" s="40"/>
      <c r="F44" s="40"/>
      <c r="G44" s="12"/>
      <c r="H44" s="17"/>
      <c r="I44" s="11"/>
    </row>
    <row r="45" spans="1:10" x14ac:dyDescent="0.25">
      <c r="G45" s="12"/>
      <c r="I45" s="11"/>
    </row>
    <row r="46" spans="1:10" x14ac:dyDescent="0.25">
      <c r="G46" s="12"/>
      <c r="I46" s="11"/>
    </row>
    <row r="47" spans="1:10" x14ac:dyDescent="0.25">
      <c r="G47" s="12"/>
      <c r="I47" s="11"/>
    </row>
    <row r="49" spans="1:8" x14ac:dyDescent="0.25">
      <c r="A49" s="52"/>
      <c r="B49" s="53"/>
      <c r="C49" s="53"/>
      <c r="E49" s="35"/>
      <c r="F49" s="9"/>
      <c r="G49" s="23"/>
      <c r="H49" s="19"/>
    </row>
    <row r="50" spans="1:8" x14ac:dyDescent="0.25">
      <c r="A50" s="29" t="s">
        <v>322</v>
      </c>
      <c r="B50" s="29"/>
      <c r="C50" s="29"/>
      <c r="E50" s="29" t="s">
        <v>323</v>
      </c>
      <c r="F50" s="29"/>
      <c r="G50" s="29"/>
    </row>
  </sheetData>
  <sheetProtection algorithmName="SHA-512" hashValue="mwZ6JGk+F918dGKCNtJ30EMdoJwumcOL5oZHoQFuZDjKOJWIGIbDyGvmD6hBf6NlKYzBV0chr+sVvB6vDK9hpQ==" saltValue="2I0ZahzrrfFLq7Rbc378Gw==" spinCount="100000" sheet="1" selectLockedCells="1"/>
  <mergeCells count="23">
    <mergeCell ref="A49:C49"/>
    <mergeCell ref="B40:F40"/>
    <mergeCell ref="B41:F41"/>
    <mergeCell ref="B24:C24"/>
    <mergeCell ref="B42:F42"/>
    <mergeCell ref="B43:F43"/>
    <mergeCell ref="B44:F44"/>
    <mergeCell ref="B28:F28"/>
    <mergeCell ref="B29:F29"/>
    <mergeCell ref="B30:F30"/>
    <mergeCell ref="B33:F33"/>
    <mergeCell ref="B32:F32"/>
    <mergeCell ref="B27:F27"/>
    <mergeCell ref="C7:F7"/>
    <mergeCell ref="C8:F8"/>
    <mergeCell ref="C9:F9"/>
    <mergeCell ref="B25:F25"/>
    <mergeCell ref="B26:F26"/>
    <mergeCell ref="C16:F16"/>
    <mergeCell ref="C14:F14"/>
    <mergeCell ref="C15:F15"/>
    <mergeCell ref="C17:F17"/>
    <mergeCell ref="C18:F18"/>
  </mergeCells>
  <dataValidations count="4">
    <dataValidation type="list" allowBlank="1" showInputMessage="1" showErrorMessage="1" sqref="G32:G33 G25:G30" xr:uid="{00000000-0002-0000-0000-000000000000}">
      <formula1>Untersuchungsart</formula1>
    </dataValidation>
    <dataValidation type="list" allowBlank="1" showInputMessage="1" showErrorMessage="1" promptTitle="Auswahl der Dienststelle" prompt="Bitte Dienststelle auswählen" sqref="C14:F14" xr:uid="{00000000-0002-0000-0000-000001000000}">
      <formula1>Dienststellenkataster</formula1>
    </dataValidation>
    <dataValidation type="list" allowBlank="1" showInputMessage="1" showErrorMessage="1" sqref="B25:F30" xr:uid="{00000000-0002-0000-0000-000002000000}">
      <formula1>Nummer_Anlage2</formula1>
    </dataValidation>
    <dataValidation type="list" allowBlank="1" showInputMessage="1" showErrorMessage="1" sqref="B32:F33" xr:uid="{00000000-0002-0000-0000-000003000000}">
      <formula1>Nummer_Zusatzleistung</formula1>
    </dataValidation>
  </dataValidations>
  <pageMargins left="0.70866141732283472" right="0.70866141732283472" top="0.98425196850393704" bottom="0.98425196850393704" header="0.70866141732283472" footer="0.51181102362204722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H105"/>
  <sheetViews>
    <sheetView topLeftCell="D1" zoomScaleNormal="100" workbookViewId="0">
      <pane ySplit="1" topLeftCell="A2" activePane="bottomLeft" state="frozen"/>
      <selection activeCell="B32" sqref="B32:F32"/>
      <selection pane="bottomLeft" activeCell="D105" sqref="D105"/>
    </sheetView>
  </sheetViews>
  <sheetFormatPr baseColWidth="10" defaultRowHeight="15" x14ac:dyDescent="0.25"/>
  <cols>
    <col min="1" max="1" width="14" style="36" customWidth="1"/>
    <col min="2" max="2" width="16" style="36" customWidth="1"/>
    <col min="3" max="3" width="88.140625" style="36" customWidth="1"/>
    <col min="4" max="4" width="18.28515625" style="36" customWidth="1"/>
    <col min="5" max="5" width="79.140625" style="36" customWidth="1"/>
    <col min="6" max="6" width="39.7109375" style="36" customWidth="1"/>
    <col min="7" max="7" width="18" style="36" customWidth="1"/>
    <col min="8" max="8" width="10.85546875" style="36" bestFit="1" customWidth="1"/>
    <col min="9" max="16384" width="11.42578125" style="36"/>
  </cols>
  <sheetData>
    <row r="1" spans="1:8" ht="45" x14ac:dyDescent="0.25">
      <c r="A1" s="24" t="s">
        <v>7688</v>
      </c>
      <c r="B1" s="24" t="s">
        <v>7</v>
      </c>
      <c r="C1" s="25" t="s">
        <v>332</v>
      </c>
      <c r="D1" s="25" t="s">
        <v>307</v>
      </c>
      <c r="E1" s="25" t="s">
        <v>4</v>
      </c>
      <c r="F1" s="25" t="s">
        <v>8</v>
      </c>
      <c r="G1" s="25" t="s">
        <v>9</v>
      </c>
      <c r="H1" s="25" t="s">
        <v>333</v>
      </c>
    </row>
    <row r="2" spans="1:8" x14ac:dyDescent="0.25">
      <c r="A2" s="26" t="s">
        <v>10</v>
      </c>
      <c r="B2" s="26" t="s">
        <v>11</v>
      </c>
      <c r="C2" s="26" t="str">
        <f t="shared" ref="C2:C33" si="0">D2&amp;" - "&amp;E2</f>
        <v>A1-1 - Tätigkeiten mit Gefahrstoffen - Acrylnitril (GefStV)</v>
      </c>
      <c r="D2" s="26" t="s">
        <v>328</v>
      </c>
      <c r="E2" s="26" t="s">
        <v>329</v>
      </c>
      <c r="F2" s="26" t="s">
        <v>12</v>
      </c>
      <c r="G2" s="26" t="s">
        <v>13</v>
      </c>
      <c r="H2" s="26" t="s">
        <v>338</v>
      </c>
    </row>
    <row r="3" spans="1:8" x14ac:dyDescent="0.25">
      <c r="A3" s="26" t="s">
        <v>38</v>
      </c>
      <c r="B3" s="26" t="s">
        <v>11</v>
      </c>
      <c r="C3" s="26" t="str">
        <f t="shared" si="0"/>
        <v>A1-10 - Tätigkeiten mit Gefahrstoffen - Cadmium und Cadmiumverbindungen (G32)</v>
      </c>
      <c r="D3" s="26" t="s">
        <v>39</v>
      </c>
      <c r="E3" s="26" t="s">
        <v>40</v>
      </c>
      <c r="F3" s="26" t="s">
        <v>12</v>
      </c>
      <c r="G3" s="26" t="s">
        <v>41</v>
      </c>
      <c r="H3" s="26" t="s">
        <v>338</v>
      </c>
    </row>
    <row r="4" spans="1:8" x14ac:dyDescent="0.25">
      <c r="A4" s="26" t="s">
        <v>42</v>
      </c>
      <c r="B4" s="26" t="s">
        <v>11</v>
      </c>
      <c r="C4" s="26" t="str">
        <f t="shared" si="0"/>
        <v>A1-11 - Tätigkeiten mit Gefahrstoffen - Chrom-VI-Verbindungen (G15)</v>
      </c>
      <c r="D4" s="26" t="s">
        <v>43</v>
      </c>
      <c r="E4" s="26" t="s">
        <v>44</v>
      </c>
      <c r="F4" s="26" t="s">
        <v>12</v>
      </c>
      <c r="G4" s="26" t="s">
        <v>45</v>
      </c>
      <c r="H4" s="26" t="s">
        <v>338</v>
      </c>
    </row>
    <row r="5" spans="1:8" ht="30" x14ac:dyDescent="0.25">
      <c r="A5" s="26" t="s">
        <v>10</v>
      </c>
      <c r="B5" s="26" t="s">
        <v>11</v>
      </c>
      <c r="C5" s="26" t="str">
        <f t="shared" si="0"/>
        <v>A1-12 - Tätigkeiten mit Gefahrstoffen - Tätigkeiten mit Gefahrstoffen - Dimethylformamid (GefStV)</v>
      </c>
      <c r="D5" s="26" t="s">
        <v>46</v>
      </c>
      <c r="E5" s="26" t="s">
        <v>47</v>
      </c>
      <c r="F5" s="26" t="s">
        <v>12</v>
      </c>
      <c r="G5" s="26" t="s">
        <v>13</v>
      </c>
      <c r="H5" s="26" t="s">
        <v>338</v>
      </c>
    </row>
    <row r="6" spans="1:8" x14ac:dyDescent="0.25">
      <c r="A6" s="26" t="s">
        <v>17</v>
      </c>
      <c r="B6" s="26" t="s">
        <v>11</v>
      </c>
      <c r="C6" s="26" t="str">
        <f t="shared" si="0"/>
        <v>A1-13 - Tätigkeiten mit Gefahrstoffen - Einatembarer Staub (G1.4)</v>
      </c>
      <c r="D6" s="26" t="s">
        <v>48</v>
      </c>
      <c r="E6" s="26" t="s">
        <v>49</v>
      </c>
      <c r="F6" s="26" t="s">
        <v>12</v>
      </c>
      <c r="G6" s="26" t="s">
        <v>13</v>
      </c>
      <c r="H6" s="26" t="s">
        <v>338</v>
      </c>
    </row>
    <row r="7" spans="1:8" x14ac:dyDescent="0.25">
      <c r="A7" s="26" t="s">
        <v>50</v>
      </c>
      <c r="B7" s="26" t="s">
        <v>11</v>
      </c>
      <c r="C7" s="26" t="str">
        <f t="shared" si="0"/>
        <v>A1-14 - Tätigkeiten mit Gefahrstoffen - Fluor und anorganische Fluorverbindungen (G34)</v>
      </c>
      <c r="D7" s="26" t="s">
        <v>51</v>
      </c>
      <c r="E7" s="26" t="s">
        <v>52</v>
      </c>
      <c r="F7" s="26" t="s">
        <v>12</v>
      </c>
      <c r="G7" s="26" t="s">
        <v>23</v>
      </c>
      <c r="H7" s="26" t="s">
        <v>338</v>
      </c>
    </row>
    <row r="8" spans="1:8" x14ac:dyDescent="0.25">
      <c r="A8" s="26" t="s">
        <v>53</v>
      </c>
      <c r="B8" s="26" t="s">
        <v>11</v>
      </c>
      <c r="C8" s="26" t="str">
        <f t="shared" si="0"/>
        <v>A1-15 - Tätigkeiten mit Gefahrstoffen - Glycerintrinitrat und Glykodinitrat (G5)</v>
      </c>
      <c r="D8" s="26" t="s">
        <v>54</v>
      </c>
      <c r="E8" s="26" t="s">
        <v>55</v>
      </c>
      <c r="F8" s="26" t="s">
        <v>12</v>
      </c>
      <c r="G8" s="26" t="s">
        <v>56</v>
      </c>
      <c r="H8" s="26" t="s">
        <v>338</v>
      </c>
    </row>
    <row r="9" spans="1:8" x14ac:dyDescent="0.25">
      <c r="A9" s="26" t="s">
        <v>57</v>
      </c>
      <c r="B9" s="26" t="s">
        <v>11</v>
      </c>
      <c r="C9" s="26" t="str">
        <f t="shared" si="0"/>
        <v>A1-16 - Tätigkeiten mit Gefahrstoffen - Hartholzstaub (G44)</v>
      </c>
      <c r="D9" s="26" t="s">
        <v>58</v>
      </c>
      <c r="E9" s="26" t="s">
        <v>59</v>
      </c>
      <c r="F9" s="26" t="s">
        <v>12</v>
      </c>
      <c r="G9" s="26" t="s">
        <v>60</v>
      </c>
      <c r="H9" s="26" t="s">
        <v>338</v>
      </c>
    </row>
    <row r="10" spans="1:8" x14ac:dyDescent="0.25">
      <c r="A10" s="26" t="s">
        <v>10</v>
      </c>
      <c r="B10" s="26" t="s">
        <v>11</v>
      </c>
      <c r="C10" s="26" t="str">
        <f t="shared" si="0"/>
        <v>A1-17 - Tätigkeiten mit Gefahrstoffen - Kohlenstoffdisulfid (GefStV)</v>
      </c>
      <c r="D10" s="26" t="s">
        <v>61</v>
      </c>
      <c r="E10" s="26" t="s">
        <v>62</v>
      </c>
      <c r="F10" s="26" t="s">
        <v>12</v>
      </c>
      <c r="G10" s="26" t="s">
        <v>13</v>
      </c>
      <c r="H10" s="26" t="s">
        <v>338</v>
      </c>
    </row>
    <row r="11" spans="1:8" x14ac:dyDescent="0.25">
      <c r="A11" s="26" t="s">
        <v>63</v>
      </c>
      <c r="B11" s="26" t="s">
        <v>11</v>
      </c>
      <c r="C11" s="26" t="str">
        <f t="shared" si="0"/>
        <v>A1-18 - Tätigkeiten mit Gefahrstoffen - Kohlenmonoxid (G7)</v>
      </c>
      <c r="D11" s="26" t="s">
        <v>64</v>
      </c>
      <c r="E11" s="26" t="s">
        <v>65</v>
      </c>
      <c r="F11" s="26" t="s">
        <v>12</v>
      </c>
      <c r="G11" s="26" t="s">
        <v>45</v>
      </c>
      <c r="H11" s="26" t="s">
        <v>338</v>
      </c>
    </row>
    <row r="12" spans="1:8" x14ac:dyDescent="0.25">
      <c r="A12" s="26" t="s">
        <v>66</v>
      </c>
      <c r="B12" s="26" t="s">
        <v>11</v>
      </c>
      <c r="C12" s="26" t="str">
        <f t="shared" si="0"/>
        <v>A1-19 - Tätigkeiten mit Gefahrstoffen - Methanol (G10)</v>
      </c>
      <c r="D12" s="26" t="s">
        <v>67</v>
      </c>
      <c r="E12" s="26" t="s">
        <v>68</v>
      </c>
      <c r="F12" s="26" t="s">
        <v>12</v>
      </c>
      <c r="G12" s="26" t="s">
        <v>23</v>
      </c>
      <c r="H12" s="26" t="s">
        <v>338</v>
      </c>
    </row>
    <row r="13" spans="1:8" x14ac:dyDescent="0.25">
      <c r="A13" s="26" t="s">
        <v>14</v>
      </c>
      <c r="B13" s="26" t="s">
        <v>11</v>
      </c>
      <c r="C13" s="26" t="str">
        <f t="shared" si="0"/>
        <v>A1-2 - Tätigkeiten mit Gefahrstoffen - Alkylquecksilberverbindungen (G9)</v>
      </c>
      <c r="D13" s="26" t="s">
        <v>15</v>
      </c>
      <c r="E13" s="26" t="s">
        <v>16</v>
      </c>
      <c r="F13" s="26" t="s">
        <v>12</v>
      </c>
      <c r="G13" s="26" t="s">
        <v>13</v>
      </c>
      <c r="H13" s="26" t="s">
        <v>338</v>
      </c>
    </row>
    <row r="14" spans="1:8" x14ac:dyDescent="0.25">
      <c r="A14" s="26" t="s">
        <v>69</v>
      </c>
      <c r="B14" s="26" t="s">
        <v>11</v>
      </c>
      <c r="C14" s="26" t="str">
        <f t="shared" si="0"/>
        <v>A1-20 - Tätigkeiten mit Gefahrstoffen - Nickel und Nickelverbindungen (G38)</v>
      </c>
      <c r="D14" s="26" t="s">
        <v>70</v>
      </c>
      <c r="E14" s="26" t="s">
        <v>71</v>
      </c>
      <c r="F14" s="26" t="s">
        <v>12</v>
      </c>
      <c r="G14" s="26" t="s">
        <v>56</v>
      </c>
      <c r="H14" s="26" t="s">
        <v>338</v>
      </c>
    </row>
    <row r="15" spans="1:8" x14ac:dyDescent="0.25">
      <c r="A15" s="26" t="s">
        <v>72</v>
      </c>
      <c r="B15" s="26" t="s">
        <v>11</v>
      </c>
      <c r="C15" s="26" t="str">
        <f t="shared" si="0"/>
        <v>A1-21 - Tätigkeiten mit Gefahrstoffen - Polycyclische aromatische Kohlenwasserstoffe (G40)</v>
      </c>
      <c r="D15" s="26" t="s">
        <v>73</v>
      </c>
      <c r="E15" s="26" t="s">
        <v>74</v>
      </c>
      <c r="F15" s="26" t="s">
        <v>12</v>
      </c>
      <c r="G15" s="26" t="s">
        <v>23</v>
      </c>
      <c r="H15" s="26" t="s">
        <v>338</v>
      </c>
    </row>
    <row r="16" spans="1:8" x14ac:dyDescent="0.25">
      <c r="A16" s="26" t="s">
        <v>75</v>
      </c>
      <c r="B16" s="26" t="s">
        <v>11</v>
      </c>
      <c r="C16" s="26" t="str">
        <f t="shared" si="0"/>
        <v>A1-22 - Tätigkeiten mit Gefahrstoffen - Weißer Phosphor (Tetra-Phosphor) (G12)</v>
      </c>
      <c r="D16" s="26" t="s">
        <v>76</v>
      </c>
      <c r="E16" s="26" t="s">
        <v>77</v>
      </c>
      <c r="F16" s="26" t="s">
        <v>12</v>
      </c>
      <c r="G16" s="26" t="s">
        <v>13</v>
      </c>
      <c r="H16" s="26" t="s">
        <v>338</v>
      </c>
    </row>
    <row r="17" spans="1:8" x14ac:dyDescent="0.25">
      <c r="A17" s="26" t="s">
        <v>10</v>
      </c>
      <c r="B17" s="26" t="s">
        <v>11</v>
      </c>
      <c r="C17" s="26" t="str">
        <f t="shared" si="0"/>
        <v>A1-23 - Tätigkeiten mit Gefahrstoffen - Platinverbindungen (GefStV)</v>
      </c>
      <c r="D17" s="26" t="s">
        <v>78</v>
      </c>
      <c r="E17" s="26" t="s">
        <v>79</v>
      </c>
      <c r="F17" s="26" t="s">
        <v>12</v>
      </c>
      <c r="G17" s="26" t="s">
        <v>13</v>
      </c>
      <c r="H17" s="26" t="s">
        <v>338</v>
      </c>
    </row>
    <row r="18" spans="1:8" x14ac:dyDescent="0.25">
      <c r="A18" s="26" t="s">
        <v>14</v>
      </c>
      <c r="B18" s="26" t="s">
        <v>11</v>
      </c>
      <c r="C18" s="26" t="str">
        <f t="shared" si="0"/>
        <v>A1-24 - Tätigkeiten mit Gefahrstoffen - Quecksilber und anorg. Quecksilberverbindungen (G9)</v>
      </c>
      <c r="D18" s="26" t="s">
        <v>80</v>
      </c>
      <c r="E18" s="26" t="s">
        <v>81</v>
      </c>
      <c r="F18" s="26" t="s">
        <v>12</v>
      </c>
      <c r="G18" s="26" t="s">
        <v>13</v>
      </c>
      <c r="H18" s="26" t="s">
        <v>338</v>
      </c>
    </row>
    <row r="19" spans="1:8" x14ac:dyDescent="0.25">
      <c r="A19" s="26" t="s">
        <v>82</v>
      </c>
      <c r="B19" s="26" t="s">
        <v>11</v>
      </c>
      <c r="C19" s="26" t="str">
        <f t="shared" si="0"/>
        <v>A1-25 - Tätigkeiten mit Gefahrstoffen - Schwefelwasserstoff (G11)</v>
      </c>
      <c r="D19" s="26" t="s">
        <v>83</v>
      </c>
      <c r="E19" s="26" t="s">
        <v>84</v>
      </c>
      <c r="F19" s="26" t="s">
        <v>12</v>
      </c>
      <c r="G19" s="26" t="s">
        <v>13</v>
      </c>
      <c r="H19" s="26" t="s">
        <v>338</v>
      </c>
    </row>
    <row r="20" spans="1:8" x14ac:dyDescent="0.25">
      <c r="A20" s="26" t="s">
        <v>85</v>
      </c>
      <c r="B20" s="26" t="s">
        <v>11</v>
      </c>
      <c r="C20" s="26" t="str">
        <f t="shared" si="0"/>
        <v>A1-26 - Tätigkeiten mit Gefahrstoffen - Silikogener Staub (G1.1)</v>
      </c>
      <c r="D20" s="26" t="s">
        <v>86</v>
      </c>
      <c r="E20" s="26" t="s">
        <v>87</v>
      </c>
      <c r="F20" s="26" t="s">
        <v>12</v>
      </c>
      <c r="G20" s="26" t="s">
        <v>23</v>
      </c>
      <c r="H20" s="26" t="s">
        <v>338</v>
      </c>
    </row>
    <row r="21" spans="1:8" x14ac:dyDescent="0.25">
      <c r="A21" s="26" t="s">
        <v>88</v>
      </c>
      <c r="B21" s="26" t="s">
        <v>11</v>
      </c>
      <c r="C21" s="26" t="str">
        <f t="shared" si="0"/>
        <v>A1-27 - Tätigkeiten mit Gefahrstoffen - Styrol (G45)</v>
      </c>
      <c r="D21" s="26" t="s">
        <v>89</v>
      </c>
      <c r="E21" s="26" t="s">
        <v>90</v>
      </c>
      <c r="F21" s="26" t="s">
        <v>12</v>
      </c>
      <c r="G21" s="26" t="s">
        <v>23</v>
      </c>
      <c r="H21" s="26" t="s">
        <v>338</v>
      </c>
    </row>
    <row r="22" spans="1:8" x14ac:dyDescent="0.25">
      <c r="A22" s="26" t="s">
        <v>91</v>
      </c>
      <c r="B22" s="26" t="s">
        <v>11</v>
      </c>
      <c r="C22" s="26" t="str">
        <f t="shared" si="0"/>
        <v>A1-28 - Tätigkeiten mit Gefahrstoffen - Tetrachlorethen (G14)</v>
      </c>
      <c r="D22" s="26" t="s">
        <v>92</v>
      </c>
      <c r="E22" s="26" t="s">
        <v>93</v>
      </c>
      <c r="F22" s="26" t="s">
        <v>12</v>
      </c>
      <c r="G22" s="26" t="s">
        <v>56</v>
      </c>
      <c r="H22" s="26" t="s">
        <v>338</v>
      </c>
    </row>
    <row r="23" spans="1:8" x14ac:dyDescent="0.25">
      <c r="A23" s="26" t="s">
        <v>94</v>
      </c>
      <c r="B23" s="26" t="s">
        <v>11</v>
      </c>
      <c r="C23" s="26" t="str">
        <f t="shared" si="0"/>
        <v>A1-29 - Tätigkeiten mit Gefahrstoffen - Toluol (G29)</v>
      </c>
      <c r="D23" s="26" t="s">
        <v>95</v>
      </c>
      <c r="E23" s="26" t="s">
        <v>96</v>
      </c>
      <c r="F23" s="26" t="s">
        <v>12</v>
      </c>
      <c r="G23" s="26" t="s">
        <v>13</v>
      </c>
      <c r="H23" s="26" t="s">
        <v>338</v>
      </c>
    </row>
    <row r="24" spans="1:8" x14ac:dyDescent="0.25">
      <c r="A24" s="26" t="s">
        <v>17</v>
      </c>
      <c r="B24" s="26" t="s">
        <v>11</v>
      </c>
      <c r="C24" s="26" t="str">
        <f t="shared" si="0"/>
        <v>A1-3 - Tätigkeiten mit Gefahrstoffen - Alveolengängiger Staub G1.4)</v>
      </c>
      <c r="D24" s="26" t="s">
        <v>18</v>
      </c>
      <c r="E24" s="26" t="s">
        <v>19</v>
      </c>
      <c r="F24" s="26" t="s">
        <v>12</v>
      </c>
      <c r="G24" s="26" t="s">
        <v>13</v>
      </c>
      <c r="H24" s="26" t="s">
        <v>338</v>
      </c>
    </row>
    <row r="25" spans="1:8" x14ac:dyDescent="0.25">
      <c r="A25" s="26" t="s">
        <v>91</v>
      </c>
      <c r="B25" s="26" t="s">
        <v>11</v>
      </c>
      <c r="C25" s="26" t="str">
        <f t="shared" si="0"/>
        <v>A1-30 - Tätigkeiten mit Gefahrstoffen - Trichlorethen (G14)</v>
      </c>
      <c r="D25" s="26" t="s">
        <v>97</v>
      </c>
      <c r="E25" s="26" t="s">
        <v>98</v>
      </c>
      <c r="F25" s="26" t="s">
        <v>12</v>
      </c>
      <c r="G25" s="26" t="s">
        <v>56</v>
      </c>
      <c r="H25" s="26" t="s">
        <v>338</v>
      </c>
    </row>
    <row r="26" spans="1:8" x14ac:dyDescent="0.25">
      <c r="A26" s="26" t="s">
        <v>99</v>
      </c>
      <c r="B26" s="26" t="s">
        <v>11</v>
      </c>
      <c r="C26" s="26" t="str">
        <f t="shared" si="0"/>
        <v>A1-31 - Tätigkeiten mit Gefahrstoffen - Vinylchlorid (G36)</v>
      </c>
      <c r="D26" s="26" t="s">
        <v>100</v>
      </c>
      <c r="E26" s="26" t="s">
        <v>101</v>
      </c>
      <c r="F26" s="26" t="s">
        <v>12</v>
      </c>
      <c r="G26" s="26" t="s">
        <v>23</v>
      </c>
      <c r="H26" s="26" t="s">
        <v>338</v>
      </c>
    </row>
    <row r="27" spans="1:8" x14ac:dyDescent="0.25">
      <c r="A27" s="26" t="s">
        <v>94</v>
      </c>
      <c r="B27" s="26" t="s">
        <v>11</v>
      </c>
      <c r="C27" s="26" t="str">
        <f t="shared" si="0"/>
        <v>A1-32 - Tätigkeiten mit Gefahrstoffen - Xylol (G29)</v>
      </c>
      <c r="D27" s="26" t="s">
        <v>102</v>
      </c>
      <c r="E27" s="26" t="s">
        <v>103</v>
      </c>
      <c r="F27" s="26" t="s">
        <v>12</v>
      </c>
      <c r="G27" s="26" t="s">
        <v>13</v>
      </c>
      <c r="H27" s="26" t="s">
        <v>338</v>
      </c>
    </row>
    <row r="28" spans="1:8" ht="30" x14ac:dyDescent="0.25">
      <c r="A28" s="26" t="s">
        <v>104</v>
      </c>
      <c r="B28" s="26" t="s">
        <v>105</v>
      </c>
      <c r="C28" s="26" t="str">
        <f t="shared" si="0"/>
        <v>A1-33 - Sonstige Tätigkeiten mit Gefahrstoffen - Feuchtarbeit regelmäßig 4 oder mehr Stunden je Tag (G24)</v>
      </c>
      <c r="D28" s="26" t="s">
        <v>106</v>
      </c>
      <c r="E28" s="26" t="s">
        <v>107</v>
      </c>
      <c r="F28" s="26" t="s">
        <v>108</v>
      </c>
      <c r="G28" s="26" t="s">
        <v>60</v>
      </c>
      <c r="H28" s="26" t="s">
        <v>338</v>
      </c>
    </row>
    <row r="29" spans="1:8" x14ac:dyDescent="0.25">
      <c r="A29" s="26" t="s">
        <v>109</v>
      </c>
      <c r="B29" s="26" t="s">
        <v>110</v>
      </c>
      <c r="C29" s="26" t="str">
        <f t="shared" si="0"/>
        <v>A1-34 - Sonstige Tätigkeiten mit Gefahrstoffen - Schweißrauche (G39)</v>
      </c>
      <c r="D29" s="26" t="s">
        <v>111</v>
      </c>
      <c r="E29" s="26" t="s">
        <v>112</v>
      </c>
      <c r="F29" s="26" t="s">
        <v>108</v>
      </c>
      <c r="G29" s="26" t="s">
        <v>23</v>
      </c>
      <c r="H29" s="26" t="s">
        <v>338</v>
      </c>
    </row>
    <row r="30" spans="1:8" x14ac:dyDescent="0.25">
      <c r="A30" s="26" t="s">
        <v>113</v>
      </c>
      <c r="B30" s="26" t="s">
        <v>114</v>
      </c>
      <c r="C30" s="26" t="str">
        <f t="shared" si="0"/>
        <v>A1-35 - Sonstige Tätigkeiten mit Gefahrstoffen - Getreide und Futtermittelstäube (G23)</v>
      </c>
      <c r="D30" s="26" t="s">
        <v>115</v>
      </c>
      <c r="E30" s="26" t="s">
        <v>116</v>
      </c>
      <c r="F30" s="26" t="s">
        <v>108</v>
      </c>
      <c r="G30" s="26" t="s">
        <v>23</v>
      </c>
      <c r="H30" s="26" t="s">
        <v>338</v>
      </c>
    </row>
    <row r="31" spans="1:8" x14ac:dyDescent="0.25">
      <c r="A31" s="26" t="s">
        <v>117</v>
      </c>
      <c r="B31" s="26" t="s">
        <v>118</v>
      </c>
      <c r="C31" s="26" t="str">
        <f t="shared" si="0"/>
        <v>A1-36 - Sonstige Tätigkeiten mit Gefahrstoffen - Isocyanate (G27)</v>
      </c>
      <c r="D31" s="26" t="s">
        <v>119</v>
      </c>
      <c r="E31" s="26" t="s">
        <v>120</v>
      </c>
      <c r="F31" s="26" t="s">
        <v>108</v>
      </c>
      <c r="G31" s="26" t="s">
        <v>23</v>
      </c>
      <c r="H31" s="26" t="s">
        <v>338</v>
      </c>
    </row>
    <row r="32" spans="1:8" x14ac:dyDescent="0.25">
      <c r="A32" s="26" t="s">
        <v>113</v>
      </c>
      <c r="B32" s="26" t="s">
        <v>121</v>
      </c>
      <c r="C32" s="26" t="str">
        <f t="shared" si="0"/>
        <v>A1-37 - Sonstige Tätigkeiten mit Gefahrstoffen - Labortierstaub (G23)</v>
      </c>
      <c r="D32" s="26" t="s">
        <v>122</v>
      </c>
      <c r="E32" s="26" t="s">
        <v>123</v>
      </c>
      <c r="F32" s="26" t="s">
        <v>108</v>
      </c>
      <c r="G32" s="26" t="s">
        <v>23</v>
      </c>
      <c r="H32" s="26" t="s">
        <v>338</v>
      </c>
    </row>
    <row r="33" spans="1:8" x14ac:dyDescent="0.25">
      <c r="A33" s="26" t="s">
        <v>104</v>
      </c>
      <c r="B33" s="26" t="s">
        <v>124</v>
      </c>
      <c r="C33" s="26" t="str">
        <f t="shared" si="0"/>
        <v>A1-38 - Sonstige Tätigkeiten mit Gefahrstoffen - Naturgummilatexhandschuhe (G24)</v>
      </c>
      <c r="D33" s="26" t="s">
        <v>125</v>
      </c>
      <c r="E33" s="26" t="s">
        <v>126</v>
      </c>
      <c r="F33" s="26" t="s">
        <v>108</v>
      </c>
      <c r="G33" s="26" t="s">
        <v>60</v>
      </c>
      <c r="H33" s="26" t="s">
        <v>338</v>
      </c>
    </row>
    <row r="34" spans="1:8" x14ac:dyDescent="0.25">
      <c r="A34" s="26" t="s">
        <v>117</v>
      </c>
      <c r="B34" s="26" t="s">
        <v>127</v>
      </c>
      <c r="C34" s="26" t="str">
        <f t="shared" ref="C34:C66" si="1">D34&amp;" - "&amp;E34</f>
        <v>A1-39 - Sonstige Tätigkeiten mit Gefahrstoffen - Epoxidharze (G27)</v>
      </c>
      <c r="D34" s="26" t="s">
        <v>128</v>
      </c>
      <c r="E34" s="26" t="s">
        <v>129</v>
      </c>
      <c r="F34" s="26" t="s">
        <v>108</v>
      </c>
      <c r="G34" s="26" t="s">
        <v>23</v>
      </c>
      <c r="H34" s="26" t="s">
        <v>338</v>
      </c>
    </row>
    <row r="35" spans="1:8" x14ac:dyDescent="0.25">
      <c r="A35" s="26" t="s">
        <v>20</v>
      </c>
      <c r="B35" s="26" t="s">
        <v>11</v>
      </c>
      <c r="C35" s="26" t="str">
        <f t="shared" si="1"/>
        <v>A1-4 - Tätigkeiten mit Gefahrstoffen - Aromatische Nitro- und Aminoverbindungen (G33)</v>
      </c>
      <c r="D35" s="26" t="s">
        <v>21</v>
      </c>
      <c r="E35" s="26" t="s">
        <v>22</v>
      </c>
      <c r="F35" s="26" t="s">
        <v>12</v>
      </c>
      <c r="G35" s="26" t="s">
        <v>23</v>
      </c>
      <c r="H35" s="26" t="s">
        <v>338</v>
      </c>
    </row>
    <row r="36" spans="1:8" x14ac:dyDescent="0.25">
      <c r="A36" s="26" t="s">
        <v>130</v>
      </c>
      <c r="B36" s="26" t="s">
        <v>131</v>
      </c>
      <c r="C36" s="26" t="str">
        <f t="shared" si="1"/>
        <v>A1-40 - Sonstige Tätigkeiten mit Gefahrstoffen - Blei und anorg. Bleiverbindungen (G2)</v>
      </c>
      <c r="D36" s="26" t="s">
        <v>132</v>
      </c>
      <c r="E36" s="26" t="s">
        <v>133</v>
      </c>
      <c r="F36" s="26" t="s">
        <v>108</v>
      </c>
      <c r="G36" s="26" t="s">
        <v>23</v>
      </c>
      <c r="H36" s="26" t="s">
        <v>338</v>
      </c>
    </row>
    <row r="37" spans="1:8" ht="30" x14ac:dyDescent="0.25">
      <c r="A37" s="26" t="s">
        <v>134</v>
      </c>
      <c r="B37" s="26" t="s">
        <v>135</v>
      </c>
      <c r="C37" s="26" t="str">
        <f t="shared" si="1"/>
        <v>A1-41 - Sonstige Tätigkeiten mit Gefahrstoffen - Hochtemperaturwollen (krebserzeugende Kat. 1 oder 2) (G1.3)</v>
      </c>
      <c r="D37" s="26" t="s">
        <v>136</v>
      </c>
      <c r="E37" s="26" t="s">
        <v>137</v>
      </c>
      <c r="F37" s="26" t="s">
        <v>108</v>
      </c>
      <c r="G37" s="26" t="s">
        <v>23</v>
      </c>
      <c r="H37" s="26" t="s">
        <v>338</v>
      </c>
    </row>
    <row r="38" spans="1:8" x14ac:dyDescent="0.25">
      <c r="A38" s="26" t="s">
        <v>113</v>
      </c>
      <c r="B38" s="26" t="s">
        <v>138</v>
      </c>
      <c r="C38" s="26" t="str">
        <f t="shared" si="1"/>
        <v>A1-42 - Sonstige Tätigkeiten mit Gefahrstoffen - Mehlstaub (G23)</v>
      </c>
      <c r="D38" s="26" t="s">
        <v>139</v>
      </c>
      <c r="E38" s="26" t="s">
        <v>140</v>
      </c>
      <c r="F38" s="26" t="s">
        <v>108</v>
      </c>
      <c r="G38" s="26" t="s">
        <v>23</v>
      </c>
      <c r="H38" s="26" t="s">
        <v>338</v>
      </c>
    </row>
    <row r="39" spans="1:8" ht="30" x14ac:dyDescent="0.25">
      <c r="A39" s="26" t="s">
        <v>10</v>
      </c>
      <c r="B39" s="26" t="s">
        <v>141</v>
      </c>
      <c r="C39" s="26" t="str">
        <f t="shared" si="1"/>
        <v>A1-43 - Sonstige Tätigkeiten mit Gefahrstoffen - Schädlingsbekämpfung nach der GefStV (GefStV)</v>
      </c>
      <c r="D39" s="26" t="s">
        <v>142</v>
      </c>
      <c r="E39" s="26" t="s">
        <v>143</v>
      </c>
      <c r="F39" s="26" t="s">
        <v>144</v>
      </c>
      <c r="G39" s="26" t="s">
        <v>13</v>
      </c>
      <c r="H39" s="26" t="s">
        <v>338</v>
      </c>
    </row>
    <row r="40" spans="1:8" x14ac:dyDescent="0.25">
      <c r="A40" s="26" t="s">
        <v>145</v>
      </c>
      <c r="B40" s="26" t="s">
        <v>146</v>
      </c>
      <c r="C40" s="26" t="str">
        <f t="shared" si="1"/>
        <v>A1-44 - Sonstige Tätigkeiten mit Gefahrstoffen - Begasung nach der GefStV (BEGAS)</v>
      </c>
      <c r="D40" s="26" t="s">
        <v>147</v>
      </c>
      <c r="E40" s="26" t="s">
        <v>148</v>
      </c>
      <c r="F40" s="26" t="s">
        <v>144</v>
      </c>
      <c r="G40" s="26" t="s">
        <v>149</v>
      </c>
      <c r="H40" s="26" t="s">
        <v>338</v>
      </c>
    </row>
    <row r="41" spans="1:8" ht="30" x14ac:dyDescent="0.25">
      <c r="A41" s="26" t="s">
        <v>10</v>
      </c>
      <c r="B41" s="26" t="s">
        <v>150</v>
      </c>
      <c r="C41" s="26" t="str">
        <f t="shared" si="1"/>
        <v>A1-45 - Sonstige Tätigkeiten mit folgenden Stoffen oder deren Gemischen: n-Hexan, n-Heptan, 2-Butanon, 2- Hexanon etc. (GefStV)</v>
      </c>
      <c r="D41" s="26" t="s">
        <v>151</v>
      </c>
      <c r="E41" s="26" t="s">
        <v>152</v>
      </c>
      <c r="F41" s="26" t="s">
        <v>144</v>
      </c>
      <c r="G41" s="26" t="s">
        <v>13</v>
      </c>
      <c r="H41" s="26" t="s">
        <v>338</v>
      </c>
    </row>
    <row r="42" spans="1:8" ht="30" x14ac:dyDescent="0.25">
      <c r="A42" s="26" t="s">
        <v>153</v>
      </c>
      <c r="B42" s="26" t="s">
        <v>154</v>
      </c>
      <c r="C42" s="26" t="str">
        <f t="shared" si="1"/>
        <v>A1-46 - Sonstige Tätigkeiten mit Gefahrstoffen - Krebserzeugender oder erbgutverändernder sonstiger Stoff (G43/BioStV)</v>
      </c>
      <c r="D42" s="26" t="s">
        <v>155</v>
      </c>
      <c r="E42" s="26" t="s">
        <v>156</v>
      </c>
      <c r="F42" s="26" t="s">
        <v>144</v>
      </c>
      <c r="G42" s="26" t="s">
        <v>13</v>
      </c>
      <c r="H42" s="26" t="s">
        <v>338</v>
      </c>
    </row>
    <row r="43" spans="1:8" ht="30" x14ac:dyDescent="0.25">
      <c r="A43" s="26" t="s">
        <v>104</v>
      </c>
      <c r="B43" s="26" t="s">
        <v>157</v>
      </c>
      <c r="C43" s="26" t="str">
        <f t="shared" si="1"/>
        <v>A1-47 - Sonstige Tätigkeiten mit Gefahrstoffen - Feuchtarbeit regelmäßig mehr als 2 Stunden täglich (G24)</v>
      </c>
      <c r="D43" s="26" t="s">
        <v>158</v>
      </c>
      <c r="E43" s="26" t="s">
        <v>159</v>
      </c>
      <c r="F43" s="26" t="s">
        <v>144</v>
      </c>
      <c r="G43" s="26" t="s">
        <v>60</v>
      </c>
      <c r="H43" s="26" t="s">
        <v>338</v>
      </c>
    </row>
    <row r="44" spans="1:8" x14ac:dyDescent="0.25">
      <c r="A44" s="26" t="s">
        <v>109</v>
      </c>
      <c r="B44" s="26" t="s">
        <v>160</v>
      </c>
      <c r="C44" s="26" t="str">
        <f t="shared" si="1"/>
        <v>A1-48 - Sonstige Tätigkeiten mit Gefahrstoffen - Schweißrauche (G39)</v>
      </c>
      <c r="D44" s="26" t="s">
        <v>161</v>
      </c>
      <c r="E44" s="26" t="s">
        <v>112</v>
      </c>
      <c r="F44" s="26" t="s">
        <v>144</v>
      </c>
      <c r="G44" s="26" t="s">
        <v>23</v>
      </c>
      <c r="H44" s="26" t="s">
        <v>338</v>
      </c>
    </row>
    <row r="45" spans="1:8" x14ac:dyDescent="0.25">
      <c r="A45" s="26" t="s">
        <v>113</v>
      </c>
      <c r="B45" s="26" t="s">
        <v>162</v>
      </c>
      <c r="C45" s="26" t="str">
        <f t="shared" si="1"/>
        <v>A1-49 - Sonstige Tätigkeiten mit Gefahrstoffen - Getreide- und Futtermittelstäube (G23)</v>
      </c>
      <c r="D45" s="26" t="s">
        <v>163</v>
      </c>
      <c r="E45" s="26" t="s">
        <v>164</v>
      </c>
      <c r="F45" s="26" t="s">
        <v>144</v>
      </c>
      <c r="G45" s="26" t="s">
        <v>23</v>
      </c>
      <c r="H45" s="26" t="s">
        <v>338</v>
      </c>
    </row>
    <row r="46" spans="1:8" x14ac:dyDescent="0.25">
      <c r="A46" s="26" t="s">
        <v>24</v>
      </c>
      <c r="B46" s="26" t="s">
        <v>11</v>
      </c>
      <c r="C46" s="26" t="str">
        <f t="shared" si="1"/>
        <v>A1-5 - Tätigkeiten mit Gefahrstoffen - Arsen und Arsenverbindungen (G16)</v>
      </c>
      <c r="D46" s="26" t="s">
        <v>25</v>
      </c>
      <c r="E46" s="26" t="s">
        <v>26</v>
      </c>
      <c r="F46" s="26" t="s">
        <v>12</v>
      </c>
      <c r="G46" s="26" t="s">
        <v>23</v>
      </c>
      <c r="H46" s="26" t="s">
        <v>338</v>
      </c>
    </row>
    <row r="47" spans="1:8" x14ac:dyDescent="0.25">
      <c r="A47" s="26" t="s">
        <v>117</v>
      </c>
      <c r="B47" s="26" t="s">
        <v>165</v>
      </c>
      <c r="C47" s="26" t="str">
        <f t="shared" si="1"/>
        <v>A1-50 - Sonstige Tätigkeiten mit Gefahrstoffen - Isocynate (G27)</v>
      </c>
      <c r="D47" s="26" t="s">
        <v>166</v>
      </c>
      <c r="E47" s="26" t="s">
        <v>167</v>
      </c>
      <c r="F47" s="26" t="s">
        <v>144</v>
      </c>
      <c r="G47" s="26" t="s">
        <v>23</v>
      </c>
      <c r="H47" s="26" t="s">
        <v>338</v>
      </c>
    </row>
    <row r="48" spans="1:8" x14ac:dyDescent="0.25">
      <c r="A48" s="26" t="s">
        <v>130</v>
      </c>
      <c r="B48" s="26" t="s">
        <v>168</v>
      </c>
      <c r="C48" s="26" t="str">
        <f t="shared" si="1"/>
        <v>A1-51 - Sonstige Tätigkeiten mit Gefahrstoffen - Blei oder anorg. Bleiverbindungen (G2)</v>
      </c>
      <c r="D48" s="26" t="s">
        <v>169</v>
      </c>
      <c r="E48" s="26" t="s">
        <v>170</v>
      </c>
      <c r="F48" s="26" t="s">
        <v>144</v>
      </c>
      <c r="G48" s="26" t="s">
        <v>23</v>
      </c>
      <c r="H48" s="26" t="s">
        <v>338</v>
      </c>
    </row>
    <row r="49" spans="1:8" x14ac:dyDescent="0.25">
      <c r="A49" s="26" t="s">
        <v>113</v>
      </c>
      <c r="B49" s="26" t="s">
        <v>171</v>
      </c>
      <c r="C49" s="26" t="str">
        <f t="shared" si="1"/>
        <v>A1-52 - Sonstige Tätigkeiten mit Gefahrstoffen - Mehlstaub (G23)</v>
      </c>
      <c r="D49" s="26" t="s">
        <v>172</v>
      </c>
      <c r="E49" s="26" t="s">
        <v>140</v>
      </c>
      <c r="F49" s="26" t="s">
        <v>144</v>
      </c>
      <c r="G49" s="26" t="s">
        <v>23</v>
      </c>
      <c r="H49" s="26" t="s">
        <v>338</v>
      </c>
    </row>
    <row r="50" spans="1:8" ht="30" x14ac:dyDescent="0.25">
      <c r="A50" s="26" t="s">
        <v>113</v>
      </c>
      <c r="B50" s="26" t="s">
        <v>173</v>
      </c>
      <c r="C50" s="26" t="str">
        <f t="shared" si="1"/>
        <v>A1-53 - Sonstige Tätigkeiten mit Gefahrstoffen - Atemwegs- oder hautsensibilierender Stoff (G23)</v>
      </c>
      <c r="D50" s="26" t="s">
        <v>174</v>
      </c>
      <c r="E50" s="26" t="s">
        <v>175</v>
      </c>
      <c r="F50" s="26" t="s">
        <v>144</v>
      </c>
      <c r="G50" s="26" t="s">
        <v>23</v>
      </c>
      <c r="H50" s="26" t="s">
        <v>338</v>
      </c>
    </row>
    <row r="51" spans="1:8" x14ac:dyDescent="0.25">
      <c r="A51" s="26" t="s">
        <v>153</v>
      </c>
      <c r="B51" s="26" t="s">
        <v>176</v>
      </c>
      <c r="C51" s="26" t="str">
        <f t="shared" si="1"/>
        <v>A1-54 - Nachgehende Vorsorge - Krebserzeugende Gefahrstoffe (G43/BioStV)</v>
      </c>
      <c r="D51" s="26" t="s">
        <v>177</v>
      </c>
      <c r="E51" s="26" t="s">
        <v>178</v>
      </c>
      <c r="F51" s="26" t="s">
        <v>144</v>
      </c>
      <c r="G51" s="26" t="s">
        <v>13</v>
      </c>
      <c r="H51" s="26" t="s">
        <v>338</v>
      </c>
    </row>
    <row r="52" spans="1:8" x14ac:dyDescent="0.25">
      <c r="A52" s="26" t="s">
        <v>130</v>
      </c>
      <c r="B52" s="26" t="s">
        <v>179</v>
      </c>
      <c r="C52" s="26" t="str">
        <f t="shared" si="1"/>
        <v>A1-55 - Nachgehende Vorsorge - Blei oder anorg. Bleiverbindungen (G2)</v>
      </c>
      <c r="D52" s="26" t="s">
        <v>180</v>
      </c>
      <c r="E52" s="26" t="s">
        <v>181</v>
      </c>
      <c r="F52" s="26" t="s">
        <v>144</v>
      </c>
      <c r="G52" s="26" t="s">
        <v>23</v>
      </c>
      <c r="H52" s="26" t="s">
        <v>338</v>
      </c>
    </row>
    <row r="53" spans="1:8" x14ac:dyDescent="0.25">
      <c r="A53" s="26" t="s">
        <v>134</v>
      </c>
      <c r="B53" s="26" t="s">
        <v>182</v>
      </c>
      <c r="C53" s="26" t="str">
        <f t="shared" si="1"/>
        <v>A1-56 - Nachgehende Vorsorge - Hochtemperaturwolle (G1.3)</v>
      </c>
      <c r="D53" s="26" t="s">
        <v>183</v>
      </c>
      <c r="E53" s="26" t="s">
        <v>184</v>
      </c>
      <c r="F53" s="26" t="s">
        <v>144</v>
      </c>
      <c r="G53" s="26" t="s">
        <v>23</v>
      </c>
      <c r="H53" s="26" t="s">
        <v>338</v>
      </c>
    </row>
    <row r="54" spans="1:8" ht="60" x14ac:dyDescent="0.25">
      <c r="A54" s="26"/>
      <c r="B54" s="26"/>
      <c r="C54" s="26" t="s">
        <v>7706</v>
      </c>
      <c r="D54" s="26" t="s">
        <v>7704</v>
      </c>
      <c r="E54" s="26" t="s">
        <v>7705</v>
      </c>
      <c r="F54" s="26" t="s">
        <v>144</v>
      </c>
      <c r="G54" s="26" t="s">
        <v>13</v>
      </c>
      <c r="H54" s="26" t="s">
        <v>338</v>
      </c>
    </row>
    <row r="55" spans="1:8" ht="13.5" customHeight="1" x14ac:dyDescent="0.25">
      <c r="A55" s="26" t="s">
        <v>27</v>
      </c>
      <c r="B55" s="26" t="s">
        <v>11</v>
      </c>
      <c r="C55" s="26" t="str">
        <f t="shared" si="1"/>
        <v>A1-6 - Tätigkeiten mit Gefahrstoffen - Asbest (G1.2)</v>
      </c>
      <c r="D55" s="26" t="s">
        <v>28</v>
      </c>
      <c r="E55" s="26" t="s">
        <v>29</v>
      </c>
      <c r="F55" s="26" t="s">
        <v>12</v>
      </c>
      <c r="G55" s="26" t="s">
        <v>23</v>
      </c>
      <c r="H55" s="26" t="s">
        <v>338</v>
      </c>
    </row>
    <row r="56" spans="1:8" x14ac:dyDescent="0.25">
      <c r="A56" s="26" t="s">
        <v>30</v>
      </c>
      <c r="B56" s="26" t="s">
        <v>11</v>
      </c>
      <c r="C56" s="26" t="str">
        <f t="shared" si="1"/>
        <v>A1-7 - Tätigkeiten mit Gefahrstoffen - Benzol (G8)</v>
      </c>
      <c r="D56" s="26" t="s">
        <v>31</v>
      </c>
      <c r="E56" s="26" t="s">
        <v>32</v>
      </c>
      <c r="F56" s="26" t="s">
        <v>12</v>
      </c>
      <c r="G56" s="26" t="s">
        <v>13</v>
      </c>
      <c r="H56" s="26" t="s">
        <v>338</v>
      </c>
    </row>
    <row r="57" spans="1:8" x14ac:dyDescent="0.25">
      <c r="A57" s="26" t="s">
        <v>10</v>
      </c>
      <c r="B57" s="26" t="s">
        <v>11</v>
      </c>
      <c r="C57" s="26" t="str">
        <f t="shared" si="1"/>
        <v>A1-8 - Tätigkeiten mit Gefahrstoffen - Beryllium (GefStV)</v>
      </c>
      <c r="D57" s="26" t="s">
        <v>33</v>
      </c>
      <c r="E57" s="26" t="s">
        <v>34</v>
      </c>
      <c r="F57" s="26" t="s">
        <v>12</v>
      </c>
      <c r="G57" s="26" t="s">
        <v>13</v>
      </c>
      <c r="H57" s="26" t="s">
        <v>338</v>
      </c>
    </row>
    <row r="58" spans="1:8" x14ac:dyDescent="0.25">
      <c r="A58" s="26" t="s">
        <v>35</v>
      </c>
      <c r="B58" s="26" t="s">
        <v>11</v>
      </c>
      <c r="C58" s="26" t="str">
        <f t="shared" si="1"/>
        <v>A1-9 - Tätigkeiten mit Gefahrstoffen - Bleitetraethyl und Bleitetramethyl (G3)</v>
      </c>
      <c r="D58" s="26" t="s">
        <v>36</v>
      </c>
      <c r="E58" s="26" t="s">
        <v>37</v>
      </c>
      <c r="F58" s="26" t="s">
        <v>12</v>
      </c>
      <c r="G58" s="26" t="s">
        <v>23</v>
      </c>
      <c r="H58" s="26" t="s">
        <v>338</v>
      </c>
    </row>
    <row r="59" spans="1:8" x14ac:dyDescent="0.25">
      <c r="A59" s="26" t="s">
        <v>185</v>
      </c>
      <c r="B59" s="26" t="s">
        <v>186</v>
      </c>
      <c r="C59" s="26" t="str">
        <f t="shared" si="1"/>
        <v>A2-1 - Tätigkeiten mit biologischen Arbeitsstoffen (BioStV)</v>
      </c>
      <c r="D59" s="26" t="s">
        <v>187</v>
      </c>
      <c r="E59" s="26" t="s">
        <v>188</v>
      </c>
      <c r="F59" s="26" t="s">
        <v>12</v>
      </c>
      <c r="G59" s="26" t="s">
        <v>13</v>
      </c>
      <c r="H59" s="26" t="s">
        <v>338</v>
      </c>
    </row>
    <row r="60" spans="1:8" x14ac:dyDescent="0.25">
      <c r="A60" s="26" t="s">
        <v>185</v>
      </c>
      <c r="B60" s="26" t="s">
        <v>189</v>
      </c>
      <c r="C60" s="26" t="str">
        <f t="shared" si="1"/>
        <v>A2-2 - Gentechnische Arbeiten (BioStV)</v>
      </c>
      <c r="D60" s="26" t="s">
        <v>190</v>
      </c>
      <c r="E60" s="26" t="s">
        <v>191</v>
      </c>
      <c r="F60" s="26" t="s">
        <v>144</v>
      </c>
      <c r="G60" s="26" t="s">
        <v>13</v>
      </c>
      <c r="H60" s="26" t="s">
        <v>338</v>
      </c>
    </row>
    <row r="61" spans="1:8" x14ac:dyDescent="0.25">
      <c r="A61" s="26" t="s">
        <v>192</v>
      </c>
      <c r="B61" s="26" t="s">
        <v>193</v>
      </c>
      <c r="C61" s="26" t="str">
        <f t="shared" si="1"/>
        <v>A3-1 - Tätigkeiten mit physikalischer Einwirkung - Hitzebelastung (G30)</v>
      </c>
      <c r="D61" s="26" t="s">
        <v>194</v>
      </c>
      <c r="E61" s="26" t="s">
        <v>195</v>
      </c>
      <c r="F61" s="26" t="s">
        <v>108</v>
      </c>
      <c r="G61" s="26" t="s">
        <v>23</v>
      </c>
      <c r="H61" s="26" t="s">
        <v>338</v>
      </c>
    </row>
    <row r="62" spans="1:8" x14ac:dyDescent="0.25">
      <c r="A62" s="26" t="s">
        <v>196</v>
      </c>
      <c r="B62" s="26" t="s">
        <v>197</v>
      </c>
      <c r="C62" s="26" t="str">
        <f t="shared" si="1"/>
        <v>A3-2 - Tätigkeiten mit physikalischer Einwirkung - Kältebelastung (G21)</v>
      </c>
      <c r="D62" s="26" t="s">
        <v>198</v>
      </c>
      <c r="E62" s="26" t="s">
        <v>199</v>
      </c>
      <c r="F62" s="26" t="s">
        <v>108</v>
      </c>
      <c r="G62" s="26" t="s">
        <v>60</v>
      </c>
      <c r="H62" s="26" t="s">
        <v>338</v>
      </c>
    </row>
    <row r="63" spans="1:8" ht="30" x14ac:dyDescent="0.25">
      <c r="A63" s="26" t="s">
        <v>200</v>
      </c>
      <c r="B63" s="26" t="s">
        <v>201</v>
      </c>
      <c r="C63" s="26" t="str">
        <f t="shared" si="1"/>
        <v>A3-3 - Tätigkeiten mit physikalischer Einwirkung - Lärmexposition (G20)</v>
      </c>
      <c r="D63" s="26" t="s">
        <v>202</v>
      </c>
      <c r="E63" s="26" t="s">
        <v>203</v>
      </c>
      <c r="F63" s="26" t="s">
        <v>12</v>
      </c>
      <c r="G63" s="26" t="s">
        <v>60</v>
      </c>
      <c r="H63" s="26" t="s">
        <v>338</v>
      </c>
    </row>
    <row r="64" spans="1:8" ht="30" x14ac:dyDescent="0.25">
      <c r="A64" s="26" t="s">
        <v>204</v>
      </c>
      <c r="B64" s="26" t="s">
        <v>205</v>
      </c>
      <c r="C64" s="26" t="str">
        <f t="shared" si="1"/>
        <v>A3-4 - Tätigkeiten mit physikalischer Einwirkung - Arm-Hand-Vibration (VibrV)</v>
      </c>
      <c r="D64" s="26" t="s">
        <v>206</v>
      </c>
      <c r="E64" s="26" t="s">
        <v>207</v>
      </c>
      <c r="F64" s="26" t="s">
        <v>12</v>
      </c>
      <c r="G64" s="26" t="s">
        <v>13</v>
      </c>
      <c r="H64" s="26" t="s">
        <v>338</v>
      </c>
    </row>
    <row r="65" spans="1:8" ht="30" x14ac:dyDescent="0.25">
      <c r="A65" s="26" t="s">
        <v>204</v>
      </c>
      <c r="B65" s="26" t="s">
        <v>208</v>
      </c>
      <c r="C65" s="26" t="str">
        <f t="shared" si="1"/>
        <v>A3-5 - Tätigkeiten mit physikalischer Einwirkung - Ganzkörpervibration (VibrV)</v>
      </c>
      <c r="D65" s="26" t="s">
        <v>209</v>
      </c>
      <c r="E65" s="26" t="s">
        <v>210</v>
      </c>
      <c r="F65" s="26" t="s">
        <v>12</v>
      </c>
      <c r="G65" s="26" t="s">
        <v>13</v>
      </c>
      <c r="H65" s="26" t="s">
        <v>338</v>
      </c>
    </row>
    <row r="66" spans="1:8" x14ac:dyDescent="0.25">
      <c r="A66" s="26" t="s">
        <v>211</v>
      </c>
      <c r="B66" s="26" t="s">
        <v>212</v>
      </c>
      <c r="C66" s="26" t="str">
        <f t="shared" si="1"/>
        <v>A3-6 - Tätigkeiten mit physikalischer Einwirkung - Taucherarbeiten (G31)</v>
      </c>
      <c r="D66" s="26" t="s">
        <v>213</v>
      </c>
      <c r="E66" s="26" t="s">
        <v>214</v>
      </c>
      <c r="F66" s="26" t="s">
        <v>108</v>
      </c>
      <c r="G66" s="26" t="s">
        <v>215</v>
      </c>
      <c r="H66" s="26" t="s">
        <v>338</v>
      </c>
    </row>
    <row r="67" spans="1:8" ht="30" x14ac:dyDescent="0.25">
      <c r="A67" s="26" t="s">
        <v>216</v>
      </c>
      <c r="B67" s="26" t="s">
        <v>217</v>
      </c>
      <c r="C67" s="26" t="str">
        <f t="shared" ref="C67:C101" si="2">D67&amp;" - "&amp;E67</f>
        <v>A3-7 - Tätigkeiten mit physikalischer Einwirkung - Inkohärente optische Strahlung (G27.1)</v>
      </c>
      <c r="D67" s="26" t="s">
        <v>218</v>
      </c>
      <c r="E67" s="26" t="s">
        <v>219</v>
      </c>
      <c r="F67" s="26" t="s">
        <v>12</v>
      </c>
      <c r="G67" s="26" t="s">
        <v>13</v>
      </c>
      <c r="H67" s="26" t="s">
        <v>338</v>
      </c>
    </row>
    <row r="68" spans="1:8" ht="30" x14ac:dyDescent="0.25">
      <c r="A68" s="26" t="s">
        <v>220</v>
      </c>
      <c r="B68" s="26" t="s">
        <v>221</v>
      </c>
      <c r="C68" s="26" t="str">
        <f t="shared" si="2"/>
        <v>A3-8 - Tätigkeiten mit physikalischer Einwirkung - Wesentlich erhöhte Belastung des Muskel-Skelett-Systems (G46)</v>
      </c>
      <c r="D68" s="26" t="s">
        <v>222</v>
      </c>
      <c r="E68" s="26" t="s">
        <v>223</v>
      </c>
      <c r="F68" s="26" t="s">
        <v>144</v>
      </c>
      <c r="G68" s="26" t="s">
        <v>23</v>
      </c>
      <c r="H68" s="26" t="s">
        <v>338</v>
      </c>
    </row>
    <row r="69" spans="1:8" ht="30" x14ac:dyDescent="0.25">
      <c r="A69" s="26"/>
      <c r="B69" s="26" t="s">
        <v>7691</v>
      </c>
      <c r="C69" s="26" t="s">
        <v>7692</v>
      </c>
      <c r="D69" s="26" t="s">
        <v>7694</v>
      </c>
      <c r="E69" s="26" t="s">
        <v>7693</v>
      </c>
      <c r="F69" s="26"/>
      <c r="G69" s="26"/>
      <c r="H69" s="26" t="s">
        <v>338</v>
      </c>
    </row>
    <row r="70" spans="1:8" x14ac:dyDescent="0.25">
      <c r="A70" s="26" t="s">
        <v>224</v>
      </c>
      <c r="B70" s="26" t="s">
        <v>225</v>
      </c>
      <c r="C70" s="26" t="str">
        <f t="shared" si="2"/>
        <v>A4-1 - Tätigkeiten Atemschutzgeräte Gruppe 2 (G26.2)</v>
      </c>
      <c r="D70" s="26" t="s">
        <v>226</v>
      </c>
      <c r="E70" s="26" t="s">
        <v>227</v>
      </c>
      <c r="F70" s="26" t="s">
        <v>108</v>
      </c>
      <c r="G70" s="26" t="s">
        <v>45</v>
      </c>
      <c r="H70" s="26" t="s">
        <v>338</v>
      </c>
    </row>
    <row r="71" spans="1:8" x14ac:dyDescent="0.25">
      <c r="A71" s="26" t="s">
        <v>228</v>
      </c>
      <c r="B71" s="26" t="s">
        <v>225</v>
      </c>
      <c r="C71" s="26" t="str">
        <f t="shared" si="2"/>
        <v>A4-2 - Tätigkeiten Atemschutzgeräte Gruppe 3 (G26.3)</v>
      </c>
      <c r="D71" s="26" t="s">
        <v>229</v>
      </c>
      <c r="E71" s="26" t="s">
        <v>230</v>
      </c>
      <c r="F71" s="26" t="s">
        <v>108</v>
      </c>
      <c r="G71" s="26" t="s">
        <v>215</v>
      </c>
      <c r="H71" s="26" t="s">
        <v>338</v>
      </c>
    </row>
    <row r="72" spans="1:8" x14ac:dyDescent="0.25">
      <c r="A72" s="26" t="s">
        <v>231</v>
      </c>
      <c r="B72" s="26" t="s">
        <v>232</v>
      </c>
      <c r="C72" s="26" t="str">
        <f t="shared" si="2"/>
        <v>A4-3 - Tätigkeiten Auslandsaufenthalte mit besonderen klimatischen Belastungen (G35)</v>
      </c>
      <c r="D72" s="26" t="s">
        <v>233</v>
      </c>
      <c r="E72" s="26" t="s">
        <v>234</v>
      </c>
      <c r="F72" s="26" t="s">
        <v>108</v>
      </c>
      <c r="G72" s="26" t="s">
        <v>56</v>
      </c>
      <c r="H72" s="26" t="s">
        <v>338</v>
      </c>
    </row>
    <row r="73" spans="1:8" ht="30" x14ac:dyDescent="0.25">
      <c r="A73" s="26" t="s">
        <v>231</v>
      </c>
      <c r="B73" s="26" t="s">
        <v>235</v>
      </c>
      <c r="C73" s="26" t="str">
        <f t="shared" si="2"/>
        <v>A4-4 - Ende einer Tätigkeit mit Auslandsaufenthalt mit besonderen klimatischen Belastungen (G35)</v>
      </c>
      <c r="D73" s="26" t="s">
        <v>236</v>
      </c>
      <c r="E73" s="26" t="s">
        <v>237</v>
      </c>
      <c r="F73" s="26" t="s">
        <v>144</v>
      </c>
      <c r="G73" s="26" t="s">
        <v>56</v>
      </c>
      <c r="H73" s="26" t="s">
        <v>338</v>
      </c>
    </row>
    <row r="74" spans="1:8" x14ac:dyDescent="0.25">
      <c r="A74" s="26" t="s">
        <v>238</v>
      </c>
      <c r="B74" s="26" t="s">
        <v>239</v>
      </c>
      <c r="C74" s="26" t="str">
        <f t="shared" si="2"/>
        <v>A4-5 - Tätigkeiten am Bildschirm (G37)</v>
      </c>
      <c r="D74" s="26" t="s">
        <v>240</v>
      </c>
      <c r="E74" s="26" t="s">
        <v>241</v>
      </c>
      <c r="F74" s="26" t="s">
        <v>144</v>
      </c>
      <c r="G74" s="26" t="s">
        <v>60</v>
      </c>
      <c r="H74" s="26" t="s">
        <v>338</v>
      </c>
    </row>
    <row r="75" spans="1:8" x14ac:dyDescent="0.25">
      <c r="A75" s="26" t="s">
        <v>242</v>
      </c>
      <c r="B75" s="26" t="s">
        <v>243</v>
      </c>
      <c r="C75" s="26" t="str">
        <f t="shared" si="2"/>
        <v>A4-6 - Tätigkeiten Atemschutzgeräte Gruppe 1 (G26.1)</v>
      </c>
      <c r="D75" s="26" t="s">
        <v>244</v>
      </c>
      <c r="E75" s="26" t="s">
        <v>245</v>
      </c>
      <c r="F75" s="26" t="s">
        <v>144</v>
      </c>
      <c r="G75" s="26" t="s">
        <v>60</v>
      </c>
      <c r="H75" s="26" t="s">
        <v>338</v>
      </c>
    </row>
    <row r="76" spans="1:8" x14ac:dyDescent="0.25">
      <c r="A76" s="26"/>
      <c r="B76" s="26"/>
      <c r="C76" s="26" t="str">
        <f t="shared" si="2"/>
        <v>ARBZEITG § 6 - Vorsorge nach Arbeitszeitgesetz § 6</v>
      </c>
      <c r="D76" s="26" t="s">
        <v>268</v>
      </c>
      <c r="E76" s="26" t="s">
        <v>269</v>
      </c>
      <c r="F76" s="26" t="s">
        <v>314</v>
      </c>
      <c r="G76" s="32">
        <v>79.5</v>
      </c>
      <c r="H76" s="26" t="s">
        <v>338</v>
      </c>
    </row>
    <row r="77" spans="1:8" ht="30" x14ac:dyDescent="0.25">
      <c r="A77" s="26"/>
      <c r="B77" s="26"/>
      <c r="C77" s="26" t="str">
        <f t="shared" si="2"/>
        <v>BEINGL - Betriebliche Wiedereingliederung</v>
      </c>
      <c r="D77" s="26" t="s">
        <v>272</v>
      </c>
      <c r="E77" s="26" t="s">
        <v>273</v>
      </c>
      <c r="F77" s="26" t="s">
        <v>314</v>
      </c>
      <c r="G77" s="26" t="s">
        <v>274</v>
      </c>
      <c r="H77" s="26" t="s">
        <v>338</v>
      </c>
    </row>
    <row r="78" spans="1:8" ht="30" x14ac:dyDescent="0.25">
      <c r="A78" s="26"/>
      <c r="B78" s="26"/>
      <c r="C78" s="26" t="str">
        <f t="shared" si="2"/>
        <v>BELEHR - Belehrung nach Infektionsschutzgesetz</v>
      </c>
      <c r="D78" s="26" t="s">
        <v>275</v>
      </c>
      <c r="E78" s="26" t="s">
        <v>276</v>
      </c>
      <c r="F78" s="26" t="s">
        <v>314</v>
      </c>
      <c r="G78" s="26" t="s">
        <v>274</v>
      </c>
      <c r="H78" s="26" t="s">
        <v>338</v>
      </c>
    </row>
    <row r="79" spans="1:8" ht="30" x14ac:dyDescent="0.25">
      <c r="A79" s="26"/>
      <c r="B79" s="26"/>
      <c r="C79" s="26" t="str">
        <f t="shared" si="2"/>
        <v>BERAT - Sonstige Beratungsleistungen im Zuge von Vorsorgeleistungen (Beratung im 15-Minuten-Takt)</v>
      </c>
      <c r="D79" s="26" t="s">
        <v>249</v>
      </c>
      <c r="E79" s="26" t="s">
        <v>250</v>
      </c>
      <c r="F79" s="26" t="s">
        <v>144</v>
      </c>
      <c r="G79" s="26" t="s">
        <v>248</v>
      </c>
      <c r="H79" s="26" t="s">
        <v>338</v>
      </c>
    </row>
    <row r="80" spans="1:8" ht="30" x14ac:dyDescent="0.25">
      <c r="A80" s="26"/>
      <c r="B80" s="26"/>
      <c r="C80" s="26" t="str">
        <f t="shared" si="2"/>
        <v>BERAT_E - Sonstige Beratungsleistungen im Zuge anderer Rechtsvorschriften (Beratung im 15-Minuten-Takt)</v>
      </c>
      <c r="D80" s="26" t="s">
        <v>277</v>
      </c>
      <c r="E80" s="26" t="s">
        <v>278</v>
      </c>
      <c r="F80" s="26" t="s">
        <v>314</v>
      </c>
      <c r="G80" s="26" t="s">
        <v>274</v>
      </c>
      <c r="H80" s="26" t="s">
        <v>338</v>
      </c>
    </row>
    <row r="81" spans="1:8" ht="30" x14ac:dyDescent="0.25">
      <c r="A81" s="26"/>
      <c r="B81" s="26"/>
      <c r="C81" s="26" t="str">
        <f t="shared" si="2"/>
        <v>EINSATZFÄ - Beurteilung zur betrieblichen Einsatzfähigkeit</v>
      </c>
      <c r="D81" s="26" t="s">
        <v>279</v>
      </c>
      <c r="E81" s="26" t="s">
        <v>280</v>
      </c>
      <c r="F81" s="26" t="s">
        <v>314</v>
      </c>
      <c r="G81" s="26" t="s">
        <v>274</v>
      </c>
      <c r="H81" s="26" t="s">
        <v>338</v>
      </c>
    </row>
    <row r="82" spans="1:8" x14ac:dyDescent="0.25">
      <c r="A82" s="26"/>
      <c r="B82" s="26"/>
      <c r="C82" s="26" t="str">
        <f t="shared" si="2"/>
        <v>IMPF - Einzelimpfung</v>
      </c>
      <c r="D82" s="26" t="s">
        <v>251</v>
      </c>
      <c r="E82" s="26" t="s">
        <v>252</v>
      </c>
      <c r="F82" s="26" t="s">
        <v>144</v>
      </c>
      <c r="G82" s="26" t="s">
        <v>253</v>
      </c>
      <c r="H82" s="26" t="s">
        <v>338</v>
      </c>
    </row>
    <row r="83" spans="1:8" x14ac:dyDescent="0.25">
      <c r="A83" s="26"/>
      <c r="B83" s="26"/>
      <c r="C83" s="26" t="str">
        <f t="shared" si="2"/>
        <v>LDiagnV - Zusatzlabor im Zuge von Vorsorgeleistungen</v>
      </c>
      <c r="D83" s="26" t="s">
        <v>259</v>
      </c>
      <c r="E83" s="26" t="s">
        <v>260</v>
      </c>
      <c r="F83" s="26" t="s">
        <v>144</v>
      </c>
      <c r="G83" s="30" t="s">
        <v>261</v>
      </c>
      <c r="H83" s="26" t="s">
        <v>338</v>
      </c>
    </row>
    <row r="84" spans="1:8" x14ac:dyDescent="0.25">
      <c r="A84" s="26"/>
      <c r="B84" s="26"/>
      <c r="C84" s="26" t="str">
        <f t="shared" si="2"/>
        <v>PIMPF - Parallelimpfung</v>
      </c>
      <c r="D84" s="26" t="s">
        <v>254</v>
      </c>
      <c r="E84" s="26" t="s">
        <v>255</v>
      </c>
      <c r="F84" s="26" t="s">
        <v>144</v>
      </c>
      <c r="G84" s="26" t="s">
        <v>253</v>
      </c>
      <c r="H84" s="26" t="s">
        <v>338</v>
      </c>
    </row>
    <row r="85" spans="1:8" x14ac:dyDescent="0.25">
      <c r="A85" s="26"/>
      <c r="B85" s="26"/>
      <c r="C85" s="26" t="str">
        <f t="shared" si="2"/>
        <v>TDiagnV - Technische Zusatzleistungen im Rahmen von Vorsorge</v>
      </c>
      <c r="D85" s="26" t="s">
        <v>256</v>
      </c>
      <c r="E85" s="26" t="s">
        <v>257</v>
      </c>
      <c r="F85" s="26" t="s">
        <v>144</v>
      </c>
      <c r="G85" s="26" t="s">
        <v>258</v>
      </c>
      <c r="H85" s="26" t="s">
        <v>338</v>
      </c>
    </row>
    <row r="86" spans="1:8" x14ac:dyDescent="0.25">
      <c r="A86" s="26"/>
      <c r="B86" s="26"/>
      <c r="C86" s="26" t="str">
        <f t="shared" si="2"/>
        <v>WechselST - Wechselschichttauglichkeit</v>
      </c>
      <c r="D86" s="26" t="s">
        <v>266</v>
      </c>
      <c r="E86" s="26" t="s">
        <v>267</v>
      </c>
      <c r="F86" s="26" t="s">
        <v>314</v>
      </c>
      <c r="G86" s="32">
        <v>79.5</v>
      </c>
      <c r="H86" s="26" t="s">
        <v>338</v>
      </c>
    </row>
    <row r="87" spans="1:8" x14ac:dyDescent="0.25">
      <c r="A87" s="26"/>
      <c r="B87" s="26"/>
      <c r="C87" s="26" t="str">
        <f t="shared" si="2"/>
        <v>WUNSCH - Wunschvorsorge (Beratung im 15-Minuten-Takt)</v>
      </c>
      <c r="D87" s="26" t="s">
        <v>246</v>
      </c>
      <c r="E87" s="26" t="s">
        <v>247</v>
      </c>
      <c r="F87" s="26" t="s">
        <v>144</v>
      </c>
      <c r="G87" s="26" t="s">
        <v>248</v>
      </c>
      <c r="H87" s="26" t="s">
        <v>338</v>
      </c>
    </row>
    <row r="88" spans="1:8" x14ac:dyDescent="0.25">
      <c r="A88" s="26"/>
      <c r="B88" s="26"/>
      <c r="C88" t="s">
        <v>7699</v>
      </c>
      <c r="D88" s="26" t="s">
        <v>7698</v>
      </c>
      <c r="E88" t="s">
        <v>7697</v>
      </c>
      <c r="F88" s="26" t="s">
        <v>314</v>
      </c>
      <c r="G88" s="26" t="s">
        <v>248</v>
      </c>
      <c r="H88" s="26" t="s">
        <v>338</v>
      </c>
    </row>
    <row r="89" spans="1:8" x14ac:dyDescent="0.25">
      <c r="A89" s="26"/>
      <c r="B89" s="26"/>
      <c r="C89" s="26" t="str">
        <f t="shared" si="2"/>
        <v>EINST - Einstellungsuntersuchung</v>
      </c>
      <c r="D89" s="26" t="s">
        <v>289</v>
      </c>
      <c r="E89" s="26" t="s">
        <v>290</v>
      </c>
      <c r="F89" s="26" t="s">
        <v>314</v>
      </c>
      <c r="G89" s="31">
        <v>100</v>
      </c>
      <c r="H89" s="26" t="s">
        <v>339</v>
      </c>
    </row>
    <row r="90" spans="1:8" x14ac:dyDescent="0.25">
      <c r="A90" s="26"/>
      <c r="B90" s="26"/>
      <c r="C90" s="26" t="str">
        <f t="shared" si="2"/>
        <v>FEV4 - FEV Anlage 4</v>
      </c>
      <c r="D90" s="26" t="s">
        <v>291</v>
      </c>
      <c r="E90" s="26" t="s">
        <v>292</v>
      </c>
      <c r="F90" s="26" t="s">
        <v>314</v>
      </c>
      <c r="G90" s="31">
        <v>65</v>
      </c>
      <c r="H90" s="26" t="s">
        <v>339</v>
      </c>
    </row>
    <row r="91" spans="1:8" x14ac:dyDescent="0.25">
      <c r="A91" s="26"/>
      <c r="B91" s="26"/>
      <c r="C91" s="26" t="str">
        <f t="shared" si="2"/>
        <v>FEV4-6 - FEV Anlagen 4 bis 6</v>
      </c>
      <c r="D91" s="26" t="s">
        <v>293</v>
      </c>
      <c r="E91" s="26" t="s">
        <v>294</v>
      </c>
      <c r="F91" s="26" t="s">
        <v>314</v>
      </c>
      <c r="G91" s="31">
        <v>170</v>
      </c>
      <c r="H91" s="26" t="s">
        <v>339</v>
      </c>
    </row>
    <row r="92" spans="1:8" x14ac:dyDescent="0.25">
      <c r="A92" s="26"/>
      <c r="B92" s="26"/>
      <c r="C92" s="26" t="str">
        <f t="shared" si="2"/>
        <v>FEV4u6 - FEV Anlagen 4 und 6</v>
      </c>
      <c r="D92" s="26" t="s">
        <v>295</v>
      </c>
      <c r="E92" s="26" t="s">
        <v>296</v>
      </c>
      <c r="F92" s="26" t="s">
        <v>314</v>
      </c>
      <c r="G92" s="31">
        <v>130</v>
      </c>
      <c r="H92" s="26" t="s">
        <v>339</v>
      </c>
    </row>
    <row r="93" spans="1:8" x14ac:dyDescent="0.25">
      <c r="A93" s="26"/>
      <c r="B93" s="26"/>
      <c r="C93" s="26" t="str">
        <f t="shared" si="2"/>
        <v>FEV5 - FEV Anlage 5</v>
      </c>
      <c r="D93" s="26" t="s">
        <v>297</v>
      </c>
      <c r="E93" s="26" t="s">
        <v>298</v>
      </c>
      <c r="F93" s="26" t="s">
        <v>314</v>
      </c>
      <c r="G93" s="31">
        <v>55</v>
      </c>
      <c r="H93" s="26" t="s">
        <v>339</v>
      </c>
    </row>
    <row r="94" spans="1:8" x14ac:dyDescent="0.25">
      <c r="A94" s="26"/>
      <c r="B94" s="26"/>
      <c r="C94" s="26" t="str">
        <f t="shared" si="2"/>
        <v>FEV6 - FEV Anlage 6</v>
      </c>
      <c r="D94" s="26" t="s">
        <v>299</v>
      </c>
      <c r="E94" s="26" t="s">
        <v>300</v>
      </c>
      <c r="F94" s="26" t="s">
        <v>314</v>
      </c>
      <c r="G94" s="31">
        <v>80</v>
      </c>
      <c r="H94" s="26" t="s">
        <v>339</v>
      </c>
    </row>
    <row r="95" spans="1:8" x14ac:dyDescent="0.25">
      <c r="A95" s="26"/>
      <c r="B95" s="26"/>
      <c r="C95" s="26" t="s">
        <v>7695</v>
      </c>
      <c r="D95" s="26"/>
      <c r="E95" s="26" t="s">
        <v>7695</v>
      </c>
      <c r="F95" s="26" t="s">
        <v>314</v>
      </c>
      <c r="G95" s="32">
        <v>143.79</v>
      </c>
      <c r="H95" s="26" t="s">
        <v>339</v>
      </c>
    </row>
    <row r="96" spans="1:8" x14ac:dyDescent="0.25">
      <c r="A96" s="26"/>
      <c r="B96" s="26"/>
      <c r="C96" s="26" t="str">
        <f t="shared" si="2"/>
        <v>G25 - Fahr-, Steuer-, Überwachungstätigkeit ohne Perimetrie</v>
      </c>
      <c r="D96" s="26" t="s">
        <v>286</v>
      </c>
      <c r="E96" s="26" t="s">
        <v>287</v>
      </c>
      <c r="F96" s="26" t="s">
        <v>314</v>
      </c>
      <c r="G96" s="32">
        <v>63.75</v>
      </c>
      <c r="H96" s="26" t="s">
        <v>339</v>
      </c>
    </row>
    <row r="97" spans="1:8" x14ac:dyDescent="0.25">
      <c r="A97" s="26"/>
      <c r="B97" s="26"/>
      <c r="C97" s="26" t="str">
        <f t="shared" si="2"/>
        <v>G41 - Arbeiten mit Absturzgefahr</v>
      </c>
      <c r="D97" s="26" t="s">
        <v>288</v>
      </c>
      <c r="E97" s="26" t="s">
        <v>7689</v>
      </c>
      <c r="F97" s="26" t="s">
        <v>314</v>
      </c>
      <c r="G97" s="31">
        <v>102</v>
      </c>
      <c r="H97" s="26" t="s">
        <v>339</v>
      </c>
    </row>
    <row r="98" spans="1:8" ht="30" x14ac:dyDescent="0.25">
      <c r="A98" s="26"/>
      <c r="B98" s="26"/>
      <c r="C98" s="26" t="str">
        <f t="shared" si="2"/>
        <v>Gutachten - Gutachten</v>
      </c>
      <c r="D98" s="26" t="s">
        <v>281</v>
      </c>
      <c r="E98" s="26" t="s">
        <v>281</v>
      </c>
      <c r="F98" s="26" t="s">
        <v>314</v>
      </c>
      <c r="G98" s="26" t="s">
        <v>274</v>
      </c>
      <c r="H98" s="26" t="s">
        <v>339</v>
      </c>
    </row>
    <row r="99" spans="1:8" x14ac:dyDescent="0.25">
      <c r="A99" s="26"/>
      <c r="B99" s="26"/>
      <c r="C99" s="26" t="str">
        <f t="shared" si="2"/>
        <v>HAZVO - Hessische Arbeitszeitverordnung</v>
      </c>
      <c r="D99" s="26" t="s">
        <v>270</v>
      </c>
      <c r="E99" s="26" t="s">
        <v>271</v>
      </c>
      <c r="F99" s="26" t="s">
        <v>314</v>
      </c>
      <c r="G99" s="32">
        <v>79.5</v>
      </c>
      <c r="H99" s="26" t="s">
        <v>339</v>
      </c>
    </row>
    <row r="100" spans="1:8" x14ac:dyDescent="0.25">
      <c r="A100" s="26"/>
      <c r="B100" s="26"/>
      <c r="C100" s="26" t="str">
        <f t="shared" si="2"/>
        <v>LDIAGNE - Zusatzlabor im Rahmen anderer Rechtsvorschiften</v>
      </c>
      <c r="D100" s="26" t="s">
        <v>301</v>
      </c>
      <c r="E100" s="26" t="s">
        <v>302</v>
      </c>
      <c r="F100" s="26" t="s">
        <v>314</v>
      </c>
      <c r="G100" s="26" t="s">
        <v>303</v>
      </c>
      <c r="H100" s="26" t="s">
        <v>339</v>
      </c>
    </row>
    <row r="101" spans="1:8" ht="30" x14ac:dyDescent="0.25">
      <c r="A101" s="26"/>
      <c r="B101" s="26"/>
      <c r="C101" s="26" t="str">
        <f t="shared" si="2"/>
        <v>MuSchuG - Beratung Mutterschutzgesetz</v>
      </c>
      <c r="D101" s="26" t="s">
        <v>282</v>
      </c>
      <c r="E101" s="26" t="s">
        <v>283</v>
      </c>
      <c r="F101" s="26" t="s">
        <v>314</v>
      </c>
      <c r="G101" s="26" t="s">
        <v>274</v>
      </c>
      <c r="H101" s="26" t="s">
        <v>339</v>
      </c>
    </row>
    <row r="102" spans="1:8" ht="30" x14ac:dyDescent="0.25">
      <c r="A102" s="26"/>
      <c r="B102" s="26"/>
      <c r="C102" s="26" t="str">
        <f t="shared" ref="C102:C105" si="3">D102&amp;" - "&amp;E102</f>
        <v>RMB - Reisemedizinische Beratung</v>
      </c>
      <c r="D102" s="26" t="s">
        <v>284</v>
      </c>
      <c r="E102" s="26" t="s">
        <v>285</v>
      </c>
      <c r="F102" s="26" t="s">
        <v>314</v>
      </c>
      <c r="G102" s="26" t="s">
        <v>274</v>
      </c>
      <c r="H102" s="26" t="s">
        <v>339</v>
      </c>
    </row>
    <row r="103" spans="1:8" x14ac:dyDescent="0.25">
      <c r="A103" s="26"/>
      <c r="B103" s="26"/>
      <c r="C103" s="26" t="str">
        <f t="shared" si="3"/>
        <v>RÖNTG - Untersuchung nach Röntgenverordnung</v>
      </c>
      <c r="D103" s="26" t="s">
        <v>264</v>
      </c>
      <c r="E103" s="26" t="s">
        <v>265</v>
      </c>
      <c r="F103" s="26" t="s">
        <v>314</v>
      </c>
      <c r="G103" s="31">
        <v>100</v>
      </c>
      <c r="H103" s="26" t="s">
        <v>339</v>
      </c>
    </row>
    <row r="104" spans="1:8" x14ac:dyDescent="0.25">
      <c r="A104" s="26"/>
      <c r="B104" s="26"/>
      <c r="C104" s="26" t="str">
        <f t="shared" si="3"/>
        <v>STRAHL - Untersuchung nach Strahlenschutzverordnung</v>
      </c>
      <c r="D104" s="26" t="s">
        <v>262</v>
      </c>
      <c r="E104" s="26" t="s">
        <v>263</v>
      </c>
      <c r="F104" s="26" t="s">
        <v>314</v>
      </c>
      <c r="G104" s="31">
        <v>100</v>
      </c>
      <c r="H104" s="26" t="s">
        <v>339</v>
      </c>
    </row>
    <row r="105" spans="1:8" x14ac:dyDescent="0.25">
      <c r="A105" s="26"/>
      <c r="B105" s="26"/>
      <c r="C105" s="26" t="str">
        <f t="shared" si="3"/>
        <v>TDiagnE - Technische Zusatzleistungen im Rahmen anderer Rechtsvorschriften</v>
      </c>
      <c r="D105" s="26" t="s">
        <v>304</v>
      </c>
      <c r="E105" s="26" t="s">
        <v>305</v>
      </c>
      <c r="F105" s="26" t="s">
        <v>314</v>
      </c>
      <c r="G105" s="26" t="s">
        <v>306</v>
      </c>
      <c r="H105" s="26" t="s">
        <v>339</v>
      </c>
    </row>
  </sheetData>
  <sheetProtection algorithmName="SHA-512" hashValue="bnk0LnuLZckd0UAfjPjrRhBz8NvsKX0ne2BWomhrrFA1OB2fTACN/o1LWo1ia1y8eZOxBT+ycSYzk9SdvTCLRw==" saltValue="IxWUFbpQestavrK/Qp7f2g==" spinCount="100000" sheet="1" objects="1" scenarios="1" autoFilter="0"/>
  <autoFilter ref="A1:G105" xr:uid="{00000000-0009-0000-0000-000001000000}"/>
  <sortState xmlns:xlrd2="http://schemas.microsoft.com/office/spreadsheetml/2017/richdata2" ref="A2:H106">
    <sortCondition ref="H2:H106"/>
    <sortCondition ref="C2:C106"/>
  </sortState>
  <dataConsolidate>
    <dataRefs count="1">
      <dataRef ref="C2:D2" sheet="Anlage 2"/>
    </dataRefs>
  </dataConsolidate>
  <pageMargins left="0.7" right="0.7" top="0.78740157499999996" bottom="0.78740157499999996" header="0.3" footer="0.3"/>
  <pageSetup paperSize="9" scale="61" fitToHeight="0" orientation="landscape" r:id="rId1"/>
  <headerFooter>
    <oddHeader>&amp;C&amp;"-,Fett"&amp;16Pflichtenheft Land Hessen ab 1.1.2018
Anlage 2</oddHeader>
    <oddFooter>&amp;LStand der Bearbeitung: 22.12.2017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07"/>
  <sheetViews>
    <sheetView topLeftCell="A2494" workbookViewId="0">
      <selection activeCell="A2508" sqref="A2508"/>
    </sheetView>
  </sheetViews>
  <sheetFormatPr baseColWidth="10" defaultRowHeight="15" x14ac:dyDescent="0.25"/>
  <cols>
    <col min="1" max="1" width="11.42578125" style="27"/>
    <col min="2" max="2" width="73.28515625" customWidth="1"/>
    <col min="3" max="3" width="51" customWidth="1"/>
    <col min="4" max="4" width="47.42578125" customWidth="1"/>
    <col min="5" max="5" width="47.28515625" bestFit="1" customWidth="1"/>
    <col min="6" max="6" width="7" customWidth="1"/>
    <col min="7" max="7" width="28.42578125" bestFit="1" customWidth="1"/>
  </cols>
  <sheetData>
    <row r="1" spans="1:7" s="28" customFormat="1" x14ac:dyDescent="0.25">
      <c r="A1" s="37" t="s">
        <v>345</v>
      </c>
      <c r="B1" s="38" t="s">
        <v>346</v>
      </c>
      <c r="C1" s="38" t="s">
        <v>347</v>
      </c>
      <c r="D1" s="38" t="s">
        <v>348</v>
      </c>
      <c r="E1" s="38" t="s">
        <v>349</v>
      </c>
      <c r="F1" s="38" t="s">
        <v>350</v>
      </c>
      <c r="G1" s="38" t="s">
        <v>351</v>
      </c>
    </row>
    <row r="2" spans="1:7" x14ac:dyDescent="0.25">
      <c r="A2" s="27" t="s">
        <v>352</v>
      </c>
      <c r="B2" t="s">
        <v>353</v>
      </c>
      <c r="E2" t="s">
        <v>354</v>
      </c>
      <c r="F2">
        <v>65183</v>
      </c>
      <c r="G2" t="s">
        <v>355</v>
      </c>
    </row>
    <row r="3" spans="1:7" x14ac:dyDescent="0.25">
      <c r="A3" s="27" t="s">
        <v>356</v>
      </c>
      <c r="B3" t="s">
        <v>357</v>
      </c>
      <c r="E3" t="s">
        <v>358</v>
      </c>
      <c r="F3">
        <v>65183</v>
      </c>
      <c r="G3" t="s">
        <v>355</v>
      </c>
    </row>
    <row r="4" spans="1:7" x14ac:dyDescent="0.25">
      <c r="A4" s="27" t="s">
        <v>359</v>
      </c>
      <c r="B4" t="s">
        <v>360</v>
      </c>
      <c r="E4" t="s">
        <v>361</v>
      </c>
      <c r="F4">
        <v>65185</v>
      </c>
      <c r="G4" t="s">
        <v>355</v>
      </c>
    </row>
    <row r="5" spans="1:7" x14ac:dyDescent="0.25">
      <c r="A5" s="27" t="s">
        <v>362</v>
      </c>
      <c r="B5" t="s">
        <v>363</v>
      </c>
      <c r="E5" t="s">
        <v>364</v>
      </c>
      <c r="F5">
        <v>65183</v>
      </c>
      <c r="G5" t="s">
        <v>355</v>
      </c>
    </row>
    <row r="6" spans="1:7" x14ac:dyDescent="0.25">
      <c r="A6" s="27" t="s">
        <v>365</v>
      </c>
      <c r="B6" t="s">
        <v>366</v>
      </c>
      <c r="E6" t="s">
        <v>367</v>
      </c>
      <c r="F6">
        <v>65185</v>
      </c>
      <c r="G6" t="s">
        <v>355</v>
      </c>
    </row>
    <row r="7" spans="1:7" x14ac:dyDescent="0.25">
      <c r="A7" s="27" t="s">
        <v>368</v>
      </c>
      <c r="B7" t="s">
        <v>369</v>
      </c>
      <c r="E7" t="s">
        <v>370</v>
      </c>
      <c r="F7">
        <v>65187</v>
      </c>
      <c r="G7" t="s">
        <v>355</v>
      </c>
    </row>
    <row r="8" spans="1:7" x14ac:dyDescent="0.25">
      <c r="A8" s="27" t="s">
        <v>371</v>
      </c>
      <c r="B8" t="s">
        <v>372</v>
      </c>
      <c r="E8" t="s">
        <v>373</v>
      </c>
      <c r="F8">
        <v>65187</v>
      </c>
      <c r="G8" t="s">
        <v>355</v>
      </c>
    </row>
    <row r="9" spans="1:7" x14ac:dyDescent="0.25">
      <c r="A9" s="27" t="s">
        <v>374</v>
      </c>
      <c r="B9" t="s">
        <v>375</v>
      </c>
      <c r="E9" t="s">
        <v>376</v>
      </c>
      <c r="F9">
        <v>65197</v>
      </c>
      <c r="G9" t="s">
        <v>355</v>
      </c>
    </row>
    <row r="10" spans="1:7" x14ac:dyDescent="0.25">
      <c r="A10" s="27" t="s">
        <v>377</v>
      </c>
      <c r="B10" t="s">
        <v>378</v>
      </c>
      <c r="C10" t="s">
        <v>379</v>
      </c>
      <c r="E10" t="s">
        <v>380</v>
      </c>
      <c r="F10">
        <v>34117</v>
      </c>
      <c r="G10" t="s">
        <v>381</v>
      </c>
    </row>
    <row r="11" spans="1:7" x14ac:dyDescent="0.25">
      <c r="A11" s="27" t="s">
        <v>382</v>
      </c>
      <c r="B11" t="s">
        <v>383</v>
      </c>
      <c r="E11" t="s">
        <v>384</v>
      </c>
      <c r="F11">
        <v>36041</v>
      </c>
      <c r="G11" t="s">
        <v>385</v>
      </c>
    </row>
    <row r="12" spans="1:7" x14ac:dyDescent="0.25">
      <c r="A12" s="27" t="s">
        <v>386</v>
      </c>
      <c r="B12" t="s">
        <v>387</v>
      </c>
      <c r="C12" t="s">
        <v>388</v>
      </c>
      <c r="E12" t="s">
        <v>389</v>
      </c>
      <c r="F12">
        <v>35394</v>
      </c>
      <c r="G12" t="s">
        <v>390</v>
      </c>
    </row>
    <row r="13" spans="1:7" x14ac:dyDescent="0.25">
      <c r="A13" s="27" t="s">
        <v>391</v>
      </c>
      <c r="B13" t="s">
        <v>392</v>
      </c>
      <c r="E13" t="s">
        <v>393</v>
      </c>
      <c r="F13">
        <v>55252</v>
      </c>
      <c r="G13" t="s">
        <v>394</v>
      </c>
    </row>
    <row r="14" spans="1:7" x14ac:dyDescent="0.25">
      <c r="A14" s="27" t="s">
        <v>395</v>
      </c>
      <c r="B14" t="s">
        <v>396</v>
      </c>
      <c r="C14" t="s">
        <v>397</v>
      </c>
      <c r="E14" t="s">
        <v>393</v>
      </c>
      <c r="F14">
        <v>55252</v>
      </c>
      <c r="G14" t="s">
        <v>394</v>
      </c>
    </row>
    <row r="15" spans="1:7" x14ac:dyDescent="0.25">
      <c r="A15" s="27" t="s">
        <v>398</v>
      </c>
      <c r="B15" t="s">
        <v>396</v>
      </c>
      <c r="C15" t="s">
        <v>399</v>
      </c>
      <c r="E15" t="s">
        <v>400</v>
      </c>
      <c r="F15">
        <v>35423</v>
      </c>
      <c r="G15" t="s">
        <v>401</v>
      </c>
    </row>
    <row r="16" spans="1:7" x14ac:dyDescent="0.25">
      <c r="A16" s="27" t="s">
        <v>402</v>
      </c>
      <c r="B16" t="s">
        <v>396</v>
      </c>
      <c r="C16" t="s">
        <v>403</v>
      </c>
      <c r="E16" t="s">
        <v>404</v>
      </c>
      <c r="F16">
        <v>63165</v>
      </c>
      <c r="G16" t="s">
        <v>405</v>
      </c>
    </row>
    <row r="17" spans="1:7" x14ac:dyDescent="0.25">
      <c r="A17" s="27" t="s">
        <v>406</v>
      </c>
      <c r="B17" t="s">
        <v>407</v>
      </c>
      <c r="C17" t="s">
        <v>408</v>
      </c>
      <c r="E17" t="s">
        <v>409</v>
      </c>
      <c r="F17">
        <v>65187</v>
      </c>
      <c r="G17" t="s">
        <v>355</v>
      </c>
    </row>
    <row r="18" spans="1:7" x14ac:dyDescent="0.25">
      <c r="A18" s="27" t="s">
        <v>410</v>
      </c>
      <c r="B18" t="s">
        <v>396</v>
      </c>
      <c r="C18" t="s">
        <v>411</v>
      </c>
      <c r="E18" t="s">
        <v>412</v>
      </c>
      <c r="F18">
        <v>34134</v>
      </c>
      <c r="G18" t="s">
        <v>381</v>
      </c>
    </row>
    <row r="19" spans="1:7" x14ac:dyDescent="0.25">
      <c r="A19" s="27" t="s">
        <v>413</v>
      </c>
      <c r="B19" t="s">
        <v>396</v>
      </c>
      <c r="C19" t="s">
        <v>414</v>
      </c>
      <c r="E19" t="s">
        <v>393</v>
      </c>
      <c r="F19">
        <v>55252</v>
      </c>
      <c r="G19" t="s">
        <v>394</v>
      </c>
    </row>
    <row r="20" spans="1:7" x14ac:dyDescent="0.25">
      <c r="A20" s="27" t="s">
        <v>415</v>
      </c>
      <c r="B20" t="s">
        <v>396</v>
      </c>
      <c r="C20" t="s">
        <v>416</v>
      </c>
      <c r="D20" t="s">
        <v>417</v>
      </c>
      <c r="E20" t="s">
        <v>418</v>
      </c>
      <c r="F20">
        <v>60314</v>
      </c>
      <c r="G20" t="s">
        <v>419</v>
      </c>
    </row>
    <row r="21" spans="1:7" x14ac:dyDescent="0.25">
      <c r="A21" s="27" t="s">
        <v>420</v>
      </c>
      <c r="B21" t="s">
        <v>396</v>
      </c>
      <c r="C21" t="s">
        <v>416</v>
      </c>
      <c r="D21" t="s">
        <v>421</v>
      </c>
      <c r="E21" t="s">
        <v>422</v>
      </c>
      <c r="F21">
        <v>64579</v>
      </c>
      <c r="G21" t="s">
        <v>423</v>
      </c>
    </row>
    <row r="22" spans="1:7" x14ac:dyDescent="0.25">
      <c r="A22" s="27" t="s">
        <v>424</v>
      </c>
      <c r="B22" t="s">
        <v>396</v>
      </c>
      <c r="C22" t="s">
        <v>416</v>
      </c>
      <c r="D22" t="s">
        <v>425</v>
      </c>
      <c r="E22" t="s">
        <v>426</v>
      </c>
      <c r="F22">
        <v>65385</v>
      </c>
      <c r="G22" t="s">
        <v>427</v>
      </c>
    </row>
    <row r="23" spans="1:7" x14ac:dyDescent="0.25">
      <c r="A23" s="27" t="s">
        <v>428</v>
      </c>
      <c r="B23" t="s">
        <v>392</v>
      </c>
      <c r="C23" t="s">
        <v>416</v>
      </c>
      <c r="D23" t="s">
        <v>429</v>
      </c>
      <c r="E23" t="s">
        <v>430</v>
      </c>
      <c r="F23">
        <v>55252</v>
      </c>
      <c r="G23" t="s">
        <v>394</v>
      </c>
    </row>
    <row r="24" spans="1:7" x14ac:dyDescent="0.25">
      <c r="A24" s="27" t="s">
        <v>431</v>
      </c>
      <c r="B24" t="s">
        <v>387</v>
      </c>
      <c r="C24" t="s">
        <v>432</v>
      </c>
      <c r="E24" t="s">
        <v>433</v>
      </c>
      <c r="F24">
        <v>35683</v>
      </c>
      <c r="G24" t="s">
        <v>434</v>
      </c>
    </row>
    <row r="25" spans="1:7" x14ac:dyDescent="0.25">
      <c r="A25" s="27" t="s">
        <v>435</v>
      </c>
      <c r="B25" t="s">
        <v>396</v>
      </c>
      <c r="C25" t="s">
        <v>416</v>
      </c>
      <c r="D25" t="s">
        <v>436</v>
      </c>
      <c r="E25" t="s">
        <v>437</v>
      </c>
      <c r="F25">
        <v>35781</v>
      </c>
      <c r="G25" t="s">
        <v>438</v>
      </c>
    </row>
    <row r="26" spans="1:7" x14ac:dyDescent="0.25">
      <c r="A26" s="27" t="s">
        <v>439</v>
      </c>
      <c r="B26" t="s">
        <v>396</v>
      </c>
      <c r="C26" t="s">
        <v>416</v>
      </c>
      <c r="D26" t="s">
        <v>440</v>
      </c>
      <c r="E26" t="s">
        <v>441</v>
      </c>
      <c r="F26">
        <v>34513</v>
      </c>
      <c r="G26" t="s">
        <v>442</v>
      </c>
    </row>
    <row r="27" spans="1:7" x14ac:dyDescent="0.25">
      <c r="A27" s="27" t="s">
        <v>443</v>
      </c>
      <c r="B27" t="s">
        <v>396</v>
      </c>
      <c r="C27" t="s">
        <v>416</v>
      </c>
      <c r="D27" t="s">
        <v>444</v>
      </c>
      <c r="E27" t="s">
        <v>445</v>
      </c>
      <c r="F27">
        <v>34125</v>
      </c>
      <c r="G27" t="s">
        <v>381</v>
      </c>
    </row>
    <row r="28" spans="1:7" x14ac:dyDescent="0.25">
      <c r="A28" s="27" t="s">
        <v>446</v>
      </c>
      <c r="B28" t="s">
        <v>447</v>
      </c>
      <c r="E28" t="s">
        <v>448</v>
      </c>
      <c r="F28">
        <v>64283</v>
      </c>
      <c r="G28" t="s">
        <v>449</v>
      </c>
    </row>
    <row r="29" spans="1:7" x14ac:dyDescent="0.25">
      <c r="A29" s="27" t="s">
        <v>450</v>
      </c>
      <c r="B29" t="s">
        <v>451</v>
      </c>
      <c r="E29" t="s">
        <v>452</v>
      </c>
      <c r="F29">
        <v>34117</v>
      </c>
      <c r="G29" t="s">
        <v>381</v>
      </c>
    </row>
    <row r="30" spans="1:7" x14ac:dyDescent="0.25">
      <c r="A30" s="27" t="s">
        <v>453</v>
      </c>
      <c r="B30" t="s">
        <v>387</v>
      </c>
      <c r="C30" t="s">
        <v>454</v>
      </c>
      <c r="D30" t="s">
        <v>455</v>
      </c>
      <c r="E30" t="s">
        <v>456</v>
      </c>
      <c r="F30">
        <v>35510</v>
      </c>
      <c r="G30" t="s">
        <v>457</v>
      </c>
    </row>
    <row r="31" spans="1:7" x14ac:dyDescent="0.25">
      <c r="A31" s="27" t="s">
        <v>458</v>
      </c>
      <c r="B31" t="s">
        <v>459</v>
      </c>
      <c r="C31" t="s">
        <v>454</v>
      </c>
      <c r="D31" t="s">
        <v>460</v>
      </c>
      <c r="E31" t="s">
        <v>461</v>
      </c>
      <c r="F31">
        <v>64295</v>
      </c>
      <c r="G31" t="s">
        <v>449</v>
      </c>
    </row>
    <row r="32" spans="1:7" x14ac:dyDescent="0.25">
      <c r="A32" s="27" t="s">
        <v>462</v>
      </c>
      <c r="B32" t="s">
        <v>463</v>
      </c>
      <c r="C32" t="s">
        <v>454</v>
      </c>
      <c r="D32" t="s">
        <v>464</v>
      </c>
      <c r="E32" t="s">
        <v>465</v>
      </c>
      <c r="F32">
        <v>65207</v>
      </c>
      <c r="G32" t="s">
        <v>355</v>
      </c>
    </row>
    <row r="33" spans="1:7" x14ac:dyDescent="0.25">
      <c r="A33" s="27" t="s">
        <v>466</v>
      </c>
      <c r="B33" t="s">
        <v>467</v>
      </c>
      <c r="C33" t="s">
        <v>468</v>
      </c>
      <c r="D33" t="s">
        <v>469</v>
      </c>
      <c r="E33" t="s">
        <v>470</v>
      </c>
      <c r="F33">
        <v>63263</v>
      </c>
      <c r="G33" t="s">
        <v>471</v>
      </c>
    </row>
    <row r="34" spans="1:7" x14ac:dyDescent="0.25">
      <c r="A34" s="27" t="s">
        <v>472</v>
      </c>
      <c r="B34" t="s">
        <v>396</v>
      </c>
      <c r="C34" t="s">
        <v>473</v>
      </c>
      <c r="E34" t="s">
        <v>474</v>
      </c>
      <c r="F34">
        <v>63329</v>
      </c>
      <c r="G34" t="s">
        <v>475</v>
      </c>
    </row>
    <row r="35" spans="1:7" x14ac:dyDescent="0.25">
      <c r="A35" s="27" t="s">
        <v>476</v>
      </c>
      <c r="B35" t="s">
        <v>477</v>
      </c>
      <c r="C35" t="s">
        <v>454</v>
      </c>
      <c r="D35" t="s">
        <v>478</v>
      </c>
      <c r="E35" t="s">
        <v>479</v>
      </c>
      <c r="F35">
        <v>36251</v>
      </c>
      <c r="G35" t="s">
        <v>480</v>
      </c>
    </row>
    <row r="36" spans="1:7" x14ac:dyDescent="0.25">
      <c r="A36" s="27" t="s">
        <v>481</v>
      </c>
      <c r="B36" t="s">
        <v>378</v>
      </c>
      <c r="C36" t="s">
        <v>454</v>
      </c>
      <c r="D36" t="s">
        <v>482</v>
      </c>
      <c r="E36" t="s">
        <v>483</v>
      </c>
      <c r="F36">
        <v>34225</v>
      </c>
      <c r="G36" t="s">
        <v>484</v>
      </c>
    </row>
    <row r="37" spans="1:7" x14ac:dyDescent="0.25">
      <c r="A37" s="27" t="s">
        <v>485</v>
      </c>
      <c r="B37" t="s">
        <v>477</v>
      </c>
      <c r="C37" t="s">
        <v>454</v>
      </c>
      <c r="D37" t="s">
        <v>486</v>
      </c>
      <c r="E37" t="s">
        <v>487</v>
      </c>
      <c r="F37">
        <v>36100</v>
      </c>
      <c r="G37" t="s">
        <v>488</v>
      </c>
    </row>
    <row r="38" spans="1:7" x14ac:dyDescent="0.25">
      <c r="A38" s="27" t="s">
        <v>489</v>
      </c>
      <c r="B38" t="s">
        <v>490</v>
      </c>
      <c r="C38" t="s">
        <v>454</v>
      </c>
      <c r="D38" t="s">
        <v>491</v>
      </c>
      <c r="E38" t="s">
        <v>492</v>
      </c>
      <c r="F38">
        <v>63505</v>
      </c>
      <c r="G38" t="s">
        <v>493</v>
      </c>
    </row>
    <row r="39" spans="1:7" x14ac:dyDescent="0.25">
      <c r="A39" s="27" t="s">
        <v>494</v>
      </c>
      <c r="B39" t="s">
        <v>463</v>
      </c>
      <c r="C39" t="s">
        <v>495</v>
      </c>
      <c r="E39" t="s">
        <v>496</v>
      </c>
      <c r="F39">
        <v>65719</v>
      </c>
      <c r="G39" t="s">
        <v>497</v>
      </c>
    </row>
    <row r="40" spans="1:7" x14ac:dyDescent="0.25">
      <c r="A40" s="27" t="s">
        <v>498</v>
      </c>
      <c r="B40" t="s">
        <v>463</v>
      </c>
      <c r="C40" t="s">
        <v>499</v>
      </c>
      <c r="E40" t="s">
        <v>409</v>
      </c>
      <c r="F40">
        <v>65187</v>
      </c>
      <c r="G40" t="s">
        <v>355</v>
      </c>
    </row>
    <row r="41" spans="1:7" x14ac:dyDescent="0.25">
      <c r="A41" s="27" t="s">
        <v>500</v>
      </c>
      <c r="B41" t="s">
        <v>490</v>
      </c>
      <c r="C41" t="s">
        <v>501</v>
      </c>
      <c r="D41" t="s">
        <v>502</v>
      </c>
      <c r="E41" t="s">
        <v>503</v>
      </c>
      <c r="F41">
        <v>63457</v>
      </c>
      <c r="G41" t="s">
        <v>504</v>
      </c>
    </row>
    <row r="42" spans="1:7" x14ac:dyDescent="0.25">
      <c r="A42" s="27" t="s">
        <v>505</v>
      </c>
      <c r="B42" t="s">
        <v>463</v>
      </c>
      <c r="C42" t="s">
        <v>506</v>
      </c>
      <c r="E42" t="s">
        <v>507</v>
      </c>
      <c r="F42">
        <v>65307</v>
      </c>
      <c r="G42" t="s">
        <v>508</v>
      </c>
    </row>
    <row r="43" spans="1:7" x14ac:dyDescent="0.25">
      <c r="A43" s="27" t="s">
        <v>509</v>
      </c>
      <c r="B43" t="s">
        <v>467</v>
      </c>
      <c r="C43" t="s">
        <v>510</v>
      </c>
      <c r="E43" t="s">
        <v>511</v>
      </c>
      <c r="F43">
        <v>60327</v>
      </c>
      <c r="G43" t="s">
        <v>419</v>
      </c>
    </row>
    <row r="44" spans="1:7" x14ac:dyDescent="0.25">
      <c r="A44" s="27" t="s">
        <v>512</v>
      </c>
      <c r="B44" t="s">
        <v>467</v>
      </c>
      <c r="C44" t="s">
        <v>513</v>
      </c>
      <c r="E44" t="s">
        <v>514</v>
      </c>
      <c r="F44">
        <v>60322</v>
      </c>
      <c r="G44" t="s">
        <v>419</v>
      </c>
    </row>
    <row r="45" spans="1:7" x14ac:dyDescent="0.25">
      <c r="A45" s="27" t="s">
        <v>515</v>
      </c>
      <c r="B45" t="s">
        <v>516</v>
      </c>
      <c r="C45" t="s">
        <v>408</v>
      </c>
      <c r="E45" t="s">
        <v>380</v>
      </c>
      <c r="F45">
        <v>34117</v>
      </c>
      <c r="G45" t="s">
        <v>381</v>
      </c>
    </row>
    <row r="46" spans="1:7" x14ac:dyDescent="0.25">
      <c r="A46" s="27" t="s">
        <v>517</v>
      </c>
      <c r="B46" t="s">
        <v>467</v>
      </c>
      <c r="C46" t="s">
        <v>518</v>
      </c>
      <c r="E46" t="s">
        <v>519</v>
      </c>
      <c r="F46">
        <v>60599</v>
      </c>
      <c r="G46" t="s">
        <v>419</v>
      </c>
    </row>
    <row r="47" spans="1:7" x14ac:dyDescent="0.25">
      <c r="A47" s="27" t="s">
        <v>520</v>
      </c>
      <c r="B47" t="s">
        <v>490</v>
      </c>
      <c r="C47" t="s">
        <v>521</v>
      </c>
      <c r="E47" t="s">
        <v>522</v>
      </c>
      <c r="F47">
        <v>63303</v>
      </c>
      <c r="G47" t="s">
        <v>523</v>
      </c>
    </row>
    <row r="48" spans="1:7" x14ac:dyDescent="0.25">
      <c r="A48" s="27" t="s">
        <v>524</v>
      </c>
      <c r="B48" t="s">
        <v>459</v>
      </c>
      <c r="C48" t="s">
        <v>525</v>
      </c>
      <c r="E48" t="s">
        <v>526</v>
      </c>
      <c r="F48">
        <v>64285</v>
      </c>
      <c r="G48" t="s">
        <v>449</v>
      </c>
    </row>
    <row r="49" spans="1:7" x14ac:dyDescent="0.25">
      <c r="A49" s="27" t="s">
        <v>527</v>
      </c>
      <c r="B49" t="s">
        <v>528</v>
      </c>
      <c r="E49" t="s">
        <v>389</v>
      </c>
      <c r="F49">
        <v>35394</v>
      </c>
      <c r="G49" t="s">
        <v>390</v>
      </c>
    </row>
    <row r="50" spans="1:7" x14ac:dyDescent="0.25">
      <c r="A50" s="27" t="s">
        <v>529</v>
      </c>
      <c r="B50" t="s">
        <v>387</v>
      </c>
      <c r="C50" t="s">
        <v>530</v>
      </c>
      <c r="D50" t="s">
        <v>531</v>
      </c>
      <c r="E50" t="s">
        <v>389</v>
      </c>
      <c r="F50">
        <v>35394</v>
      </c>
      <c r="G50" t="s">
        <v>390</v>
      </c>
    </row>
    <row r="51" spans="1:7" x14ac:dyDescent="0.25">
      <c r="A51" s="27" t="s">
        <v>532</v>
      </c>
      <c r="B51" t="s">
        <v>387</v>
      </c>
      <c r="C51" t="s">
        <v>530</v>
      </c>
      <c r="D51" t="s">
        <v>533</v>
      </c>
      <c r="E51" t="s">
        <v>534</v>
      </c>
      <c r="F51">
        <v>35305</v>
      </c>
      <c r="G51" t="s">
        <v>535</v>
      </c>
    </row>
    <row r="52" spans="1:7" x14ac:dyDescent="0.25">
      <c r="A52" s="27" t="s">
        <v>536</v>
      </c>
      <c r="B52" t="s">
        <v>387</v>
      </c>
      <c r="C52" t="s">
        <v>537</v>
      </c>
      <c r="D52" t="s">
        <v>538</v>
      </c>
      <c r="E52" t="s">
        <v>539</v>
      </c>
      <c r="F52">
        <v>35578</v>
      </c>
      <c r="G52" t="s">
        <v>540</v>
      </c>
    </row>
    <row r="53" spans="1:7" x14ac:dyDescent="0.25">
      <c r="A53" s="27" t="s">
        <v>541</v>
      </c>
      <c r="B53" t="s">
        <v>542</v>
      </c>
      <c r="E53" t="s">
        <v>543</v>
      </c>
      <c r="F53">
        <v>65199</v>
      </c>
      <c r="G53" t="s">
        <v>355</v>
      </c>
    </row>
    <row r="54" spans="1:7" x14ac:dyDescent="0.25">
      <c r="A54" s="27" t="s">
        <v>544</v>
      </c>
      <c r="B54" t="s">
        <v>542</v>
      </c>
      <c r="C54" t="s">
        <v>545</v>
      </c>
      <c r="E54" t="s">
        <v>543</v>
      </c>
      <c r="F54">
        <v>65199</v>
      </c>
      <c r="G54" t="s">
        <v>355</v>
      </c>
    </row>
    <row r="55" spans="1:7" x14ac:dyDescent="0.25">
      <c r="A55" s="27" t="s">
        <v>546</v>
      </c>
      <c r="B55" t="s">
        <v>542</v>
      </c>
      <c r="C55" t="s">
        <v>547</v>
      </c>
      <c r="E55" t="s">
        <v>548</v>
      </c>
      <c r="F55">
        <v>35394</v>
      </c>
      <c r="G55" t="s">
        <v>390</v>
      </c>
    </row>
    <row r="56" spans="1:7" x14ac:dyDescent="0.25">
      <c r="A56" s="27" t="s">
        <v>549</v>
      </c>
      <c r="B56" t="s">
        <v>542</v>
      </c>
      <c r="C56" t="s">
        <v>550</v>
      </c>
      <c r="E56" t="s">
        <v>412</v>
      </c>
      <c r="F56">
        <v>34134</v>
      </c>
      <c r="G56" t="s">
        <v>381</v>
      </c>
    </row>
    <row r="57" spans="1:7" x14ac:dyDescent="0.25">
      <c r="A57" s="27" t="s">
        <v>551</v>
      </c>
      <c r="B57" t="s">
        <v>542</v>
      </c>
      <c r="C57" t="s">
        <v>552</v>
      </c>
      <c r="E57" t="s">
        <v>404</v>
      </c>
      <c r="F57">
        <v>63165</v>
      </c>
      <c r="G57" t="s">
        <v>405</v>
      </c>
    </row>
    <row r="58" spans="1:7" x14ac:dyDescent="0.25">
      <c r="A58" s="27" t="s">
        <v>553</v>
      </c>
      <c r="B58" t="s">
        <v>490</v>
      </c>
      <c r="C58" t="s">
        <v>554</v>
      </c>
      <c r="E58" t="s">
        <v>555</v>
      </c>
      <c r="F58">
        <v>63450</v>
      </c>
      <c r="G58" t="s">
        <v>504</v>
      </c>
    </row>
    <row r="59" spans="1:7" x14ac:dyDescent="0.25">
      <c r="A59" s="27" t="s">
        <v>556</v>
      </c>
      <c r="B59" t="s">
        <v>467</v>
      </c>
      <c r="C59" t="s">
        <v>557</v>
      </c>
      <c r="D59" t="s">
        <v>558</v>
      </c>
      <c r="E59" t="s">
        <v>559</v>
      </c>
      <c r="F59">
        <v>60388</v>
      </c>
      <c r="G59" t="s">
        <v>419</v>
      </c>
    </row>
    <row r="60" spans="1:7" x14ac:dyDescent="0.25">
      <c r="A60" s="27" t="s">
        <v>560</v>
      </c>
      <c r="B60" t="s">
        <v>561</v>
      </c>
      <c r="C60" t="s">
        <v>562</v>
      </c>
      <c r="E60" t="s">
        <v>563</v>
      </c>
      <c r="F60">
        <v>63165</v>
      </c>
      <c r="G60" t="s">
        <v>405</v>
      </c>
    </row>
    <row r="61" spans="1:7" x14ac:dyDescent="0.25">
      <c r="A61" s="27" t="s">
        <v>564</v>
      </c>
      <c r="B61" t="s">
        <v>490</v>
      </c>
      <c r="C61" t="s">
        <v>501</v>
      </c>
      <c r="D61" t="s">
        <v>565</v>
      </c>
      <c r="E61" t="s">
        <v>555</v>
      </c>
      <c r="F61">
        <v>63450</v>
      </c>
      <c r="G61" t="s">
        <v>504</v>
      </c>
    </row>
    <row r="62" spans="1:7" x14ac:dyDescent="0.25">
      <c r="A62" s="27" t="s">
        <v>566</v>
      </c>
      <c r="B62" t="s">
        <v>567</v>
      </c>
      <c r="E62" t="s">
        <v>568</v>
      </c>
      <c r="F62">
        <v>65185</v>
      </c>
      <c r="G62" t="s">
        <v>355</v>
      </c>
    </row>
    <row r="63" spans="1:7" x14ac:dyDescent="0.25">
      <c r="A63" s="27" t="s">
        <v>569</v>
      </c>
      <c r="B63" t="s">
        <v>477</v>
      </c>
      <c r="C63" t="s">
        <v>570</v>
      </c>
      <c r="E63" t="s">
        <v>384</v>
      </c>
      <c r="F63">
        <v>36041</v>
      </c>
      <c r="G63" t="s">
        <v>385</v>
      </c>
    </row>
    <row r="64" spans="1:7" x14ac:dyDescent="0.25">
      <c r="A64" s="27" t="s">
        <v>571</v>
      </c>
      <c r="B64" t="s">
        <v>477</v>
      </c>
      <c r="C64" t="s">
        <v>572</v>
      </c>
      <c r="D64" t="s">
        <v>573</v>
      </c>
      <c r="E64" t="s">
        <v>384</v>
      </c>
      <c r="F64">
        <v>36041</v>
      </c>
      <c r="G64" t="s">
        <v>385</v>
      </c>
    </row>
    <row r="65" spans="1:7" x14ac:dyDescent="0.25">
      <c r="A65" s="27" t="s">
        <v>574</v>
      </c>
      <c r="B65" t="s">
        <v>477</v>
      </c>
      <c r="C65" t="s">
        <v>572</v>
      </c>
      <c r="D65" t="s">
        <v>575</v>
      </c>
      <c r="E65" t="s">
        <v>576</v>
      </c>
      <c r="F65">
        <v>36115</v>
      </c>
      <c r="G65" t="s">
        <v>577</v>
      </c>
    </row>
    <row r="66" spans="1:7" x14ac:dyDescent="0.25">
      <c r="A66" s="27" t="s">
        <v>578</v>
      </c>
      <c r="B66" t="s">
        <v>477</v>
      </c>
      <c r="C66" t="s">
        <v>572</v>
      </c>
      <c r="D66" t="s">
        <v>579</v>
      </c>
      <c r="E66" t="s">
        <v>580</v>
      </c>
      <c r="F66">
        <v>36088</v>
      </c>
      <c r="G66" t="s">
        <v>581</v>
      </c>
    </row>
    <row r="67" spans="1:7" x14ac:dyDescent="0.25">
      <c r="A67" s="27" t="s">
        <v>582</v>
      </c>
      <c r="B67" t="s">
        <v>387</v>
      </c>
      <c r="C67" t="s">
        <v>583</v>
      </c>
      <c r="E67" t="s">
        <v>584</v>
      </c>
      <c r="F67">
        <v>35043</v>
      </c>
      <c r="G67" t="s">
        <v>585</v>
      </c>
    </row>
    <row r="68" spans="1:7" x14ac:dyDescent="0.25">
      <c r="A68" s="27" t="s">
        <v>586</v>
      </c>
      <c r="B68" t="s">
        <v>587</v>
      </c>
      <c r="E68" t="s">
        <v>588</v>
      </c>
      <c r="F68">
        <v>65183</v>
      </c>
      <c r="G68" t="s">
        <v>355</v>
      </c>
    </row>
    <row r="69" spans="1:7" x14ac:dyDescent="0.25">
      <c r="A69" s="27" t="s">
        <v>589</v>
      </c>
      <c r="B69" t="s">
        <v>387</v>
      </c>
      <c r="C69" t="s">
        <v>590</v>
      </c>
      <c r="D69" t="s">
        <v>591</v>
      </c>
      <c r="E69" t="s">
        <v>584</v>
      </c>
      <c r="F69">
        <v>35043</v>
      </c>
      <c r="G69" t="s">
        <v>585</v>
      </c>
    </row>
    <row r="70" spans="1:7" x14ac:dyDescent="0.25">
      <c r="A70" s="27" t="s">
        <v>592</v>
      </c>
      <c r="B70" t="s">
        <v>387</v>
      </c>
      <c r="C70" t="s">
        <v>590</v>
      </c>
      <c r="D70" t="s">
        <v>593</v>
      </c>
      <c r="E70" t="s">
        <v>594</v>
      </c>
      <c r="F70">
        <v>35260</v>
      </c>
      <c r="G70" t="s">
        <v>595</v>
      </c>
    </row>
    <row r="71" spans="1:7" x14ac:dyDescent="0.25">
      <c r="A71" s="27" t="s">
        <v>596</v>
      </c>
      <c r="B71" t="s">
        <v>459</v>
      </c>
      <c r="C71" t="s">
        <v>597</v>
      </c>
      <c r="E71" t="s">
        <v>598</v>
      </c>
      <c r="F71">
        <v>65428</v>
      </c>
      <c r="G71" t="s">
        <v>599</v>
      </c>
    </row>
    <row r="72" spans="1:7" x14ac:dyDescent="0.25">
      <c r="A72" s="27" t="s">
        <v>600</v>
      </c>
      <c r="B72" t="s">
        <v>459</v>
      </c>
      <c r="C72" t="s">
        <v>601</v>
      </c>
      <c r="D72" t="s">
        <v>602</v>
      </c>
      <c r="E72" t="s">
        <v>603</v>
      </c>
      <c r="F72">
        <v>64579</v>
      </c>
      <c r="G72" t="s">
        <v>423</v>
      </c>
    </row>
    <row r="73" spans="1:7" x14ac:dyDescent="0.25">
      <c r="A73" s="27" t="s">
        <v>604</v>
      </c>
      <c r="B73" t="s">
        <v>459</v>
      </c>
      <c r="C73" t="s">
        <v>601</v>
      </c>
      <c r="D73" t="s">
        <v>605</v>
      </c>
      <c r="E73" t="s">
        <v>606</v>
      </c>
      <c r="F73">
        <v>64521</v>
      </c>
      <c r="G73" t="s">
        <v>607</v>
      </c>
    </row>
    <row r="74" spans="1:7" x14ac:dyDescent="0.25">
      <c r="A74" s="27" t="s">
        <v>608</v>
      </c>
      <c r="B74" t="s">
        <v>459</v>
      </c>
      <c r="C74" t="s">
        <v>601</v>
      </c>
      <c r="D74" t="s">
        <v>609</v>
      </c>
      <c r="E74" t="s">
        <v>610</v>
      </c>
      <c r="F74">
        <v>65451</v>
      </c>
      <c r="G74" t="s">
        <v>611</v>
      </c>
    </row>
    <row r="75" spans="1:7" x14ac:dyDescent="0.25">
      <c r="A75" s="27" t="s">
        <v>612</v>
      </c>
      <c r="B75" t="s">
        <v>459</v>
      </c>
      <c r="C75" t="s">
        <v>601</v>
      </c>
      <c r="D75" t="s">
        <v>613</v>
      </c>
      <c r="E75" t="s">
        <v>614</v>
      </c>
      <c r="F75">
        <v>65474</v>
      </c>
      <c r="G75" t="s">
        <v>615</v>
      </c>
    </row>
    <row r="76" spans="1:7" x14ac:dyDescent="0.25">
      <c r="A76" s="27" t="s">
        <v>616</v>
      </c>
      <c r="B76" t="s">
        <v>459</v>
      </c>
      <c r="C76" t="s">
        <v>601</v>
      </c>
      <c r="D76" t="s">
        <v>617</v>
      </c>
      <c r="E76" t="s">
        <v>618</v>
      </c>
      <c r="F76">
        <v>64546</v>
      </c>
      <c r="G76" t="s">
        <v>619</v>
      </c>
    </row>
    <row r="77" spans="1:7" x14ac:dyDescent="0.25">
      <c r="A77" s="27" t="s">
        <v>620</v>
      </c>
      <c r="B77" t="s">
        <v>459</v>
      </c>
      <c r="C77" t="s">
        <v>601</v>
      </c>
      <c r="D77" t="s">
        <v>621</v>
      </c>
      <c r="E77" t="s">
        <v>598</v>
      </c>
      <c r="F77">
        <v>65428</v>
      </c>
      <c r="G77" t="s">
        <v>599</v>
      </c>
    </row>
    <row r="78" spans="1:7" x14ac:dyDescent="0.25">
      <c r="A78" s="27" t="s">
        <v>622</v>
      </c>
      <c r="B78" t="s">
        <v>623</v>
      </c>
      <c r="E78" t="s">
        <v>624</v>
      </c>
      <c r="F78">
        <v>65189</v>
      </c>
      <c r="G78" t="s">
        <v>355</v>
      </c>
    </row>
    <row r="79" spans="1:7" x14ac:dyDescent="0.25">
      <c r="A79" s="27" t="s">
        <v>625</v>
      </c>
      <c r="B79" t="s">
        <v>477</v>
      </c>
      <c r="C79" t="s">
        <v>626</v>
      </c>
      <c r="E79" t="s">
        <v>627</v>
      </c>
      <c r="F79">
        <v>36341</v>
      </c>
      <c r="G79" t="s">
        <v>628</v>
      </c>
    </row>
    <row r="80" spans="1:7" x14ac:dyDescent="0.25">
      <c r="A80" s="27" t="s">
        <v>629</v>
      </c>
      <c r="B80" t="s">
        <v>477</v>
      </c>
      <c r="C80" t="s">
        <v>630</v>
      </c>
      <c r="D80" t="s">
        <v>631</v>
      </c>
      <c r="E80" t="s">
        <v>632</v>
      </c>
      <c r="F80">
        <v>36304</v>
      </c>
      <c r="G80" t="s">
        <v>633</v>
      </c>
    </row>
    <row r="81" spans="1:7" x14ac:dyDescent="0.25">
      <c r="A81" s="27" t="s">
        <v>634</v>
      </c>
      <c r="B81" t="s">
        <v>407</v>
      </c>
      <c r="C81" t="s">
        <v>454</v>
      </c>
      <c r="E81" t="s">
        <v>635</v>
      </c>
      <c r="F81">
        <v>65199</v>
      </c>
      <c r="G81" t="s">
        <v>355</v>
      </c>
    </row>
    <row r="82" spans="1:7" x14ac:dyDescent="0.25">
      <c r="A82" s="27" t="s">
        <v>636</v>
      </c>
      <c r="B82" t="s">
        <v>459</v>
      </c>
      <c r="C82" t="s">
        <v>637</v>
      </c>
      <c r="E82" t="s">
        <v>638</v>
      </c>
      <c r="F82">
        <v>64646</v>
      </c>
      <c r="G82" t="s">
        <v>639</v>
      </c>
    </row>
    <row r="83" spans="1:7" x14ac:dyDescent="0.25">
      <c r="A83" s="27" t="s">
        <v>640</v>
      </c>
      <c r="B83" t="s">
        <v>459</v>
      </c>
      <c r="C83" t="s">
        <v>641</v>
      </c>
      <c r="D83" t="s">
        <v>642</v>
      </c>
      <c r="E83" t="s">
        <v>643</v>
      </c>
      <c r="F83">
        <v>64625</v>
      </c>
      <c r="G83" t="s">
        <v>644</v>
      </c>
    </row>
    <row r="84" spans="1:7" x14ac:dyDescent="0.25">
      <c r="A84" s="27" t="s">
        <v>645</v>
      </c>
      <c r="B84" t="s">
        <v>459</v>
      </c>
      <c r="C84" t="s">
        <v>641</v>
      </c>
      <c r="D84" t="s">
        <v>646</v>
      </c>
      <c r="E84" t="s">
        <v>647</v>
      </c>
      <c r="F84">
        <v>68623</v>
      </c>
      <c r="G84" t="s">
        <v>648</v>
      </c>
    </row>
    <row r="85" spans="1:7" x14ac:dyDescent="0.25">
      <c r="A85" s="27" t="s">
        <v>649</v>
      </c>
      <c r="B85" t="s">
        <v>459</v>
      </c>
      <c r="C85" t="s">
        <v>641</v>
      </c>
      <c r="D85" t="s">
        <v>650</v>
      </c>
      <c r="E85" t="s">
        <v>651</v>
      </c>
      <c r="F85">
        <v>68519</v>
      </c>
      <c r="G85" t="s">
        <v>652</v>
      </c>
    </row>
    <row r="86" spans="1:7" x14ac:dyDescent="0.25">
      <c r="A86" s="27" t="s">
        <v>653</v>
      </c>
      <c r="B86" t="s">
        <v>459</v>
      </c>
      <c r="C86" t="s">
        <v>641</v>
      </c>
      <c r="D86" t="s">
        <v>654</v>
      </c>
      <c r="E86" t="s">
        <v>655</v>
      </c>
      <c r="F86">
        <v>69483</v>
      </c>
      <c r="G86" t="s">
        <v>656</v>
      </c>
    </row>
    <row r="87" spans="1:7" x14ac:dyDescent="0.25">
      <c r="A87" s="27" t="s">
        <v>657</v>
      </c>
      <c r="B87" t="s">
        <v>387</v>
      </c>
      <c r="C87" t="s">
        <v>590</v>
      </c>
      <c r="D87" t="s">
        <v>658</v>
      </c>
      <c r="E87" t="s">
        <v>659</v>
      </c>
      <c r="F87">
        <v>35216</v>
      </c>
      <c r="G87" t="s">
        <v>660</v>
      </c>
    </row>
    <row r="88" spans="1:7" x14ac:dyDescent="0.25">
      <c r="A88" s="27" t="s">
        <v>661</v>
      </c>
      <c r="B88" t="s">
        <v>387</v>
      </c>
      <c r="C88" t="s">
        <v>662</v>
      </c>
      <c r="D88" t="s">
        <v>663</v>
      </c>
      <c r="E88" t="s">
        <v>664</v>
      </c>
      <c r="F88">
        <v>61169</v>
      </c>
      <c r="G88" t="s">
        <v>665</v>
      </c>
    </row>
    <row r="89" spans="1:7" x14ac:dyDescent="0.25">
      <c r="A89" s="27" t="s">
        <v>666</v>
      </c>
      <c r="B89" t="s">
        <v>459</v>
      </c>
      <c r="C89" t="s">
        <v>525</v>
      </c>
      <c r="D89" t="s">
        <v>667</v>
      </c>
      <c r="E89" t="s">
        <v>668</v>
      </c>
      <c r="F89">
        <v>64347</v>
      </c>
      <c r="G89" t="s">
        <v>669</v>
      </c>
    </row>
    <row r="90" spans="1:7" x14ac:dyDescent="0.25">
      <c r="A90" s="27" t="s">
        <v>670</v>
      </c>
      <c r="B90" t="s">
        <v>459</v>
      </c>
      <c r="C90" t="s">
        <v>671</v>
      </c>
      <c r="D90" t="s">
        <v>672</v>
      </c>
      <c r="E90" t="s">
        <v>673</v>
      </c>
      <c r="F90">
        <v>64372</v>
      </c>
      <c r="G90" t="s">
        <v>674</v>
      </c>
    </row>
    <row r="91" spans="1:7" x14ac:dyDescent="0.25">
      <c r="A91" s="27" t="s">
        <v>675</v>
      </c>
      <c r="B91" t="s">
        <v>459</v>
      </c>
      <c r="C91" t="s">
        <v>671</v>
      </c>
      <c r="D91" t="s">
        <v>676</v>
      </c>
      <c r="E91" t="s">
        <v>677</v>
      </c>
      <c r="F91">
        <v>64319</v>
      </c>
      <c r="G91" t="s">
        <v>678</v>
      </c>
    </row>
    <row r="92" spans="1:7" x14ac:dyDescent="0.25">
      <c r="A92" s="27" t="s">
        <v>679</v>
      </c>
      <c r="B92" t="s">
        <v>680</v>
      </c>
      <c r="C92" t="s">
        <v>671</v>
      </c>
      <c r="D92" t="s">
        <v>681</v>
      </c>
      <c r="E92" t="s">
        <v>682</v>
      </c>
      <c r="F92">
        <v>64807</v>
      </c>
      <c r="G92" t="s">
        <v>683</v>
      </c>
    </row>
    <row r="93" spans="1:7" x14ac:dyDescent="0.25">
      <c r="A93" s="27" t="s">
        <v>684</v>
      </c>
      <c r="B93" t="s">
        <v>490</v>
      </c>
      <c r="C93" t="s">
        <v>685</v>
      </c>
      <c r="D93" t="s">
        <v>686</v>
      </c>
      <c r="E93" t="s">
        <v>687</v>
      </c>
      <c r="F93">
        <v>63128</v>
      </c>
      <c r="G93" t="s">
        <v>688</v>
      </c>
    </row>
    <row r="94" spans="1:7" x14ac:dyDescent="0.25">
      <c r="A94" s="27" t="s">
        <v>689</v>
      </c>
      <c r="B94" t="s">
        <v>387</v>
      </c>
      <c r="C94" t="s">
        <v>537</v>
      </c>
      <c r="D94" t="s">
        <v>690</v>
      </c>
      <c r="E94" t="s">
        <v>433</v>
      </c>
      <c r="F94">
        <v>35683</v>
      </c>
      <c r="G94" t="s">
        <v>434</v>
      </c>
    </row>
    <row r="95" spans="1:7" x14ac:dyDescent="0.25">
      <c r="A95" s="27" t="s">
        <v>691</v>
      </c>
      <c r="B95" t="s">
        <v>387</v>
      </c>
      <c r="C95" t="s">
        <v>537</v>
      </c>
      <c r="D95" t="s">
        <v>692</v>
      </c>
      <c r="E95" t="s">
        <v>693</v>
      </c>
      <c r="F95">
        <v>35745</v>
      </c>
      <c r="G95" t="s">
        <v>694</v>
      </c>
    </row>
    <row r="96" spans="1:7" x14ac:dyDescent="0.25">
      <c r="A96" s="27" t="s">
        <v>695</v>
      </c>
      <c r="B96" t="s">
        <v>459</v>
      </c>
      <c r="C96" t="s">
        <v>696</v>
      </c>
      <c r="E96" t="s">
        <v>697</v>
      </c>
      <c r="F96">
        <v>64711</v>
      </c>
      <c r="G96" t="s">
        <v>698</v>
      </c>
    </row>
    <row r="97" spans="1:7" x14ac:dyDescent="0.25">
      <c r="A97" s="27" t="s">
        <v>699</v>
      </c>
      <c r="B97" t="s">
        <v>459</v>
      </c>
      <c r="C97" t="s">
        <v>700</v>
      </c>
      <c r="D97" t="s">
        <v>701</v>
      </c>
      <c r="E97" t="s">
        <v>702</v>
      </c>
      <c r="F97">
        <v>64739</v>
      </c>
      <c r="G97" t="s">
        <v>703</v>
      </c>
    </row>
    <row r="98" spans="1:7" x14ac:dyDescent="0.25">
      <c r="A98" s="27" t="s">
        <v>704</v>
      </c>
      <c r="B98" t="s">
        <v>387</v>
      </c>
      <c r="C98" t="s">
        <v>705</v>
      </c>
      <c r="E98" t="s">
        <v>664</v>
      </c>
      <c r="F98">
        <v>61169</v>
      </c>
      <c r="G98" t="s">
        <v>665</v>
      </c>
    </row>
    <row r="99" spans="1:7" x14ac:dyDescent="0.25">
      <c r="A99" s="27" t="s">
        <v>706</v>
      </c>
      <c r="B99" t="s">
        <v>387</v>
      </c>
      <c r="C99" t="s">
        <v>662</v>
      </c>
      <c r="D99" t="s">
        <v>707</v>
      </c>
      <c r="E99" t="s">
        <v>708</v>
      </c>
      <c r="F99">
        <v>63654</v>
      </c>
      <c r="G99" t="s">
        <v>709</v>
      </c>
    </row>
    <row r="100" spans="1:7" x14ac:dyDescent="0.25">
      <c r="A100" s="27" t="s">
        <v>710</v>
      </c>
      <c r="B100" t="s">
        <v>387</v>
      </c>
      <c r="C100" t="s">
        <v>662</v>
      </c>
      <c r="D100" t="s">
        <v>711</v>
      </c>
      <c r="E100" t="s">
        <v>712</v>
      </c>
      <c r="F100">
        <v>35510</v>
      </c>
      <c r="G100" t="s">
        <v>457</v>
      </c>
    </row>
    <row r="101" spans="1:7" x14ac:dyDescent="0.25">
      <c r="A101" s="27" t="s">
        <v>713</v>
      </c>
      <c r="B101" t="s">
        <v>387</v>
      </c>
      <c r="C101" t="s">
        <v>662</v>
      </c>
      <c r="D101" t="s">
        <v>714</v>
      </c>
      <c r="E101" t="s">
        <v>715</v>
      </c>
      <c r="F101">
        <v>61118</v>
      </c>
      <c r="G101" t="s">
        <v>716</v>
      </c>
    </row>
    <row r="102" spans="1:7" x14ac:dyDescent="0.25">
      <c r="A102" s="27" t="s">
        <v>717</v>
      </c>
      <c r="B102" t="s">
        <v>490</v>
      </c>
      <c r="C102" t="s">
        <v>501</v>
      </c>
      <c r="D102" t="s">
        <v>718</v>
      </c>
      <c r="E102" t="s">
        <v>719</v>
      </c>
      <c r="F102">
        <v>63571</v>
      </c>
      <c r="G102" t="s">
        <v>720</v>
      </c>
    </row>
    <row r="103" spans="1:7" x14ac:dyDescent="0.25">
      <c r="A103" s="27" t="s">
        <v>721</v>
      </c>
      <c r="B103" t="s">
        <v>490</v>
      </c>
      <c r="C103" t="s">
        <v>501</v>
      </c>
      <c r="D103" t="s">
        <v>722</v>
      </c>
      <c r="E103" t="s">
        <v>723</v>
      </c>
      <c r="F103">
        <v>63619</v>
      </c>
      <c r="G103" t="s">
        <v>724</v>
      </c>
    </row>
    <row r="104" spans="1:7" x14ac:dyDescent="0.25">
      <c r="A104" s="27" t="s">
        <v>725</v>
      </c>
      <c r="B104" t="s">
        <v>463</v>
      </c>
      <c r="C104" t="s">
        <v>726</v>
      </c>
      <c r="E104" t="s">
        <v>727</v>
      </c>
      <c r="F104">
        <v>65549</v>
      </c>
      <c r="G104" t="s">
        <v>728</v>
      </c>
    </row>
    <row r="105" spans="1:7" x14ac:dyDescent="0.25">
      <c r="A105" s="27" t="s">
        <v>729</v>
      </c>
      <c r="B105" t="s">
        <v>459</v>
      </c>
      <c r="C105" t="s">
        <v>641</v>
      </c>
      <c r="D105" t="s">
        <v>730</v>
      </c>
      <c r="E105" t="s">
        <v>638</v>
      </c>
      <c r="F105">
        <v>64646</v>
      </c>
      <c r="G105" t="s">
        <v>639</v>
      </c>
    </row>
    <row r="106" spans="1:7" x14ac:dyDescent="0.25">
      <c r="A106" s="27" t="s">
        <v>731</v>
      </c>
      <c r="B106" t="s">
        <v>463</v>
      </c>
      <c r="C106" t="s">
        <v>732</v>
      </c>
      <c r="D106" t="s">
        <v>733</v>
      </c>
      <c r="E106" t="s">
        <v>734</v>
      </c>
      <c r="F106">
        <v>65779</v>
      </c>
      <c r="G106" t="s">
        <v>735</v>
      </c>
    </row>
    <row r="107" spans="1:7" x14ac:dyDescent="0.25">
      <c r="A107" s="27" t="s">
        <v>736</v>
      </c>
      <c r="B107" t="s">
        <v>463</v>
      </c>
      <c r="C107" t="s">
        <v>732</v>
      </c>
      <c r="D107" t="s">
        <v>737</v>
      </c>
      <c r="E107" t="s">
        <v>496</v>
      </c>
      <c r="F107">
        <v>65719</v>
      </c>
      <c r="G107" t="s">
        <v>497</v>
      </c>
    </row>
    <row r="108" spans="1:7" x14ac:dyDescent="0.25">
      <c r="A108" s="27" t="s">
        <v>738</v>
      </c>
      <c r="B108" t="s">
        <v>463</v>
      </c>
      <c r="C108" t="s">
        <v>732</v>
      </c>
      <c r="D108" t="s">
        <v>739</v>
      </c>
      <c r="E108" t="s">
        <v>740</v>
      </c>
      <c r="F108">
        <v>65439</v>
      </c>
      <c r="G108" t="s">
        <v>741</v>
      </c>
    </row>
    <row r="109" spans="1:7" x14ac:dyDescent="0.25">
      <c r="A109" s="27" t="s">
        <v>742</v>
      </c>
      <c r="B109" t="s">
        <v>463</v>
      </c>
      <c r="C109" t="s">
        <v>743</v>
      </c>
      <c r="D109" t="s">
        <v>744</v>
      </c>
      <c r="E109" t="s">
        <v>437</v>
      </c>
      <c r="F109">
        <v>35781</v>
      </c>
      <c r="G109" t="s">
        <v>438</v>
      </c>
    </row>
    <row r="110" spans="1:7" x14ac:dyDescent="0.25">
      <c r="A110" s="27" t="s">
        <v>745</v>
      </c>
      <c r="B110" t="s">
        <v>463</v>
      </c>
      <c r="C110" t="s">
        <v>746</v>
      </c>
      <c r="E110" t="s">
        <v>747</v>
      </c>
      <c r="F110">
        <v>61350</v>
      </c>
      <c r="G110" t="s">
        <v>748</v>
      </c>
    </row>
    <row r="111" spans="1:7" x14ac:dyDescent="0.25">
      <c r="A111" s="27" t="s">
        <v>749</v>
      </c>
      <c r="B111" t="s">
        <v>463</v>
      </c>
      <c r="C111" t="s">
        <v>750</v>
      </c>
      <c r="D111" t="s">
        <v>751</v>
      </c>
      <c r="E111" t="s">
        <v>747</v>
      </c>
      <c r="F111">
        <v>61350</v>
      </c>
      <c r="G111" t="s">
        <v>748</v>
      </c>
    </row>
    <row r="112" spans="1:7" x14ac:dyDescent="0.25">
      <c r="A112" s="27" t="s">
        <v>752</v>
      </c>
      <c r="B112" t="s">
        <v>463</v>
      </c>
      <c r="C112" t="s">
        <v>750</v>
      </c>
      <c r="D112" t="s">
        <v>753</v>
      </c>
      <c r="E112" t="s">
        <v>754</v>
      </c>
      <c r="F112">
        <v>61462</v>
      </c>
      <c r="G112" t="s">
        <v>755</v>
      </c>
    </row>
    <row r="113" spans="1:7" x14ac:dyDescent="0.25">
      <c r="A113" s="27" t="s">
        <v>756</v>
      </c>
      <c r="B113" t="s">
        <v>463</v>
      </c>
      <c r="C113" t="s">
        <v>750</v>
      </c>
      <c r="D113" t="s">
        <v>757</v>
      </c>
      <c r="E113" t="s">
        <v>758</v>
      </c>
      <c r="F113">
        <v>61440</v>
      </c>
      <c r="G113" t="s">
        <v>759</v>
      </c>
    </row>
    <row r="114" spans="1:7" x14ac:dyDescent="0.25">
      <c r="A114" s="27" t="s">
        <v>760</v>
      </c>
      <c r="B114" t="s">
        <v>463</v>
      </c>
      <c r="C114" t="s">
        <v>750</v>
      </c>
      <c r="D114" t="s">
        <v>761</v>
      </c>
      <c r="E114" t="s">
        <v>762</v>
      </c>
      <c r="F114">
        <v>61250</v>
      </c>
      <c r="G114" t="s">
        <v>763</v>
      </c>
    </row>
    <row r="115" spans="1:7" x14ac:dyDescent="0.25">
      <c r="A115" s="27" t="s">
        <v>764</v>
      </c>
      <c r="B115" t="s">
        <v>490</v>
      </c>
      <c r="C115" t="s">
        <v>685</v>
      </c>
      <c r="D115" t="s">
        <v>765</v>
      </c>
      <c r="E115" t="s">
        <v>766</v>
      </c>
      <c r="F115">
        <v>63150</v>
      </c>
      <c r="G115" t="s">
        <v>767</v>
      </c>
    </row>
    <row r="116" spans="1:7" x14ac:dyDescent="0.25">
      <c r="A116" s="27" t="s">
        <v>768</v>
      </c>
      <c r="B116" t="s">
        <v>490</v>
      </c>
      <c r="C116" t="s">
        <v>501</v>
      </c>
      <c r="D116" t="s">
        <v>769</v>
      </c>
      <c r="E116" t="s">
        <v>770</v>
      </c>
      <c r="F116">
        <v>63477</v>
      </c>
      <c r="G116" t="s">
        <v>771</v>
      </c>
    </row>
    <row r="117" spans="1:7" x14ac:dyDescent="0.25">
      <c r="A117" s="27" t="s">
        <v>772</v>
      </c>
      <c r="B117" t="s">
        <v>490</v>
      </c>
      <c r="C117" t="s">
        <v>685</v>
      </c>
      <c r="D117" t="s">
        <v>773</v>
      </c>
      <c r="E117" t="s">
        <v>774</v>
      </c>
      <c r="F117">
        <v>63225</v>
      </c>
      <c r="G117" t="s">
        <v>775</v>
      </c>
    </row>
    <row r="118" spans="1:7" x14ac:dyDescent="0.25">
      <c r="A118" s="27" t="s">
        <v>776</v>
      </c>
      <c r="B118" t="s">
        <v>490</v>
      </c>
      <c r="C118" t="s">
        <v>685</v>
      </c>
      <c r="D118" t="s">
        <v>777</v>
      </c>
      <c r="E118" t="s">
        <v>778</v>
      </c>
      <c r="F118">
        <v>63165</v>
      </c>
      <c r="G118" t="s">
        <v>405</v>
      </c>
    </row>
    <row r="119" spans="1:7" x14ac:dyDescent="0.25">
      <c r="A119" s="27" t="s">
        <v>779</v>
      </c>
      <c r="B119" t="s">
        <v>490</v>
      </c>
      <c r="C119" t="s">
        <v>685</v>
      </c>
      <c r="D119" t="s">
        <v>780</v>
      </c>
      <c r="E119" t="s">
        <v>781</v>
      </c>
      <c r="F119">
        <v>63263</v>
      </c>
      <c r="G119" t="s">
        <v>471</v>
      </c>
    </row>
    <row r="120" spans="1:7" x14ac:dyDescent="0.25">
      <c r="A120" s="27" t="s">
        <v>782</v>
      </c>
      <c r="B120" t="s">
        <v>490</v>
      </c>
      <c r="C120" t="s">
        <v>685</v>
      </c>
      <c r="D120" t="s">
        <v>783</v>
      </c>
      <c r="E120" t="s">
        <v>784</v>
      </c>
      <c r="F120">
        <v>63500</v>
      </c>
      <c r="G120" t="s">
        <v>785</v>
      </c>
    </row>
    <row r="121" spans="1:7" x14ac:dyDescent="0.25">
      <c r="A121" s="27" t="s">
        <v>786</v>
      </c>
      <c r="B121" t="s">
        <v>787</v>
      </c>
      <c r="C121" t="s">
        <v>521</v>
      </c>
      <c r="D121" t="s">
        <v>788</v>
      </c>
      <c r="E121" t="s">
        <v>522</v>
      </c>
      <c r="F121">
        <v>63303</v>
      </c>
      <c r="G121" t="s">
        <v>523</v>
      </c>
    </row>
    <row r="122" spans="1:7" x14ac:dyDescent="0.25">
      <c r="A122" s="27" t="s">
        <v>789</v>
      </c>
      <c r="B122" t="s">
        <v>463</v>
      </c>
      <c r="C122" t="s">
        <v>790</v>
      </c>
      <c r="D122" t="s">
        <v>791</v>
      </c>
      <c r="E122" t="s">
        <v>792</v>
      </c>
      <c r="F122">
        <v>65385</v>
      </c>
      <c r="G122" t="s">
        <v>427</v>
      </c>
    </row>
    <row r="123" spans="1:7" x14ac:dyDescent="0.25">
      <c r="A123" s="27" t="s">
        <v>793</v>
      </c>
      <c r="B123" t="s">
        <v>463</v>
      </c>
      <c r="C123" t="s">
        <v>790</v>
      </c>
      <c r="D123" t="s">
        <v>794</v>
      </c>
      <c r="E123" t="s">
        <v>795</v>
      </c>
      <c r="F123">
        <v>65343</v>
      </c>
      <c r="G123" t="s">
        <v>796</v>
      </c>
    </row>
    <row r="124" spans="1:7" x14ac:dyDescent="0.25">
      <c r="A124" s="27" t="s">
        <v>797</v>
      </c>
      <c r="B124" t="s">
        <v>490</v>
      </c>
      <c r="C124" t="s">
        <v>501</v>
      </c>
      <c r="D124" t="s">
        <v>798</v>
      </c>
      <c r="E124" t="s">
        <v>799</v>
      </c>
      <c r="F124">
        <v>36381</v>
      </c>
      <c r="G124" t="s">
        <v>800</v>
      </c>
    </row>
    <row r="125" spans="1:7" x14ac:dyDescent="0.25">
      <c r="A125" s="27" t="s">
        <v>801</v>
      </c>
      <c r="B125" t="s">
        <v>463</v>
      </c>
      <c r="C125" t="s">
        <v>790</v>
      </c>
      <c r="D125" t="s">
        <v>802</v>
      </c>
      <c r="E125" t="s">
        <v>507</v>
      </c>
      <c r="F125">
        <v>65307</v>
      </c>
      <c r="G125" t="s">
        <v>508</v>
      </c>
    </row>
    <row r="126" spans="1:7" x14ac:dyDescent="0.25">
      <c r="A126" s="27" t="s">
        <v>803</v>
      </c>
      <c r="B126" t="s">
        <v>463</v>
      </c>
      <c r="C126" t="s">
        <v>790</v>
      </c>
      <c r="D126" t="s">
        <v>804</v>
      </c>
      <c r="E126" t="s">
        <v>805</v>
      </c>
      <c r="F126">
        <v>65510</v>
      </c>
      <c r="G126" t="s">
        <v>806</v>
      </c>
    </row>
    <row r="127" spans="1:7" x14ac:dyDescent="0.25">
      <c r="A127" s="27" t="s">
        <v>807</v>
      </c>
      <c r="B127" t="s">
        <v>378</v>
      </c>
      <c r="C127" t="s">
        <v>808</v>
      </c>
      <c r="E127" t="s">
        <v>809</v>
      </c>
      <c r="F127">
        <v>37269</v>
      </c>
      <c r="G127" t="s">
        <v>810</v>
      </c>
    </row>
    <row r="128" spans="1:7" x14ac:dyDescent="0.25">
      <c r="A128" s="27" t="s">
        <v>811</v>
      </c>
      <c r="B128" t="s">
        <v>378</v>
      </c>
      <c r="C128" t="s">
        <v>812</v>
      </c>
      <c r="D128" t="s">
        <v>813</v>
      </c>
      <c r="E128" t="s">
        <v>814</v>
      </c>
      <c r="F128">
        <v>36205</v>
      </c>
      <c r="G128" t="s">
        <v>815</v>
      </c>
    </row>
    <row r="129" spans="1:7" x14ac:dyDescent="0.25">
      <c r="A129" s="27" t="s">
        <v>816</v>
      </c>
      <c r="B129" t="s">
        <v>378</v>
      </c>
      <c r="C129" t="s">
        <v>817</v>
      </c>
      <c r="D129" t="s">
        <v>818</v>
      </c>
      <c r="E129" t="s">
        <v>819</v>
      </c>
      <c r="F129">
        <v>35066</v>
      </c>
      <c r="G129" t="s">
        <v>820</v>
      </c>
    </row>
    <row r="130" spans="1:7" x14ac:dyDescent="0.25">
      <c r="A130" s="27" t="s">
        <v>821</v>
      </c>
      <c r="B130" t="s">
        <v>378</v>
      </c>
      <c r="C130" t="s">
        <v>822</v>
      </c>
      <c r="D130" t="s">
        <v>823</v>
      </c>
      <c r="E130" t="s">
        <v>824</v>
      </c>
      <c r="F130">
        <v>34560</v>
      </c>
      <c r="G130" t="s">
        <v>825</v>
      </c>
    </row>
    <row r="131" spans="1:7" x14ac:dyDescent="0.25">
      <c r="A131" s="27" t="s">
        <v>826</v>
      </c>
      <c r="B131" t="s">
        <v>378</v>
      </c>
      <c r="C131" t="s">
        <v>827</v>
      </c>
      <c r="E131" t="s">
        <v>828</v>
      </c>
      <c r="F131">
        <v>34576</v>
      </c>
      <c r="G131" t="s">
        <v>829</v>
      </c>
    </row>
    <row r="132" spans="1:7" x14ac:dyDescent="0.25">
      <c r="A132" s="27" t="s">
        <v>830</v>
      </c>
      <c r="B132" t="s">
        <v>477</v>
      </c>
      <c r="C132" t="s">
        <v>831</v>
      </c>
      <c r="E132" t="s">
        <v>832</v>
      </c>
      <c r="F132">
        <v>36251</v>
      </c>
      <c r="G132" t="s">
        <v>480</v>
      </c>
    </row>
    <row r="133" spans="1:7" x14ac:dyDescent="0.25">
      <c r="A133" s="27" t="s">
        <v>833</v>
      </c>
      <c r="B133" t="s">
        <v>477</v>
      </c>
      <c r="C133" t="s">
        <v>834</v>
      </c>
      <c r="D133" t="s">
        <v>835</v>
      </c>
      <c r="E133" t="s">
        <v>836</v>
      </c>
      <c r="F133">
        <v>36199</v>
      </c>
      <c r="G133" t="s">
        <v>837</v>
      </c>
    </row>
    <row r="134" spans="1:7" x14ac:dyDescent="0.25">
      <c r="A134" s="27" t="s">
        <v>838</v>
      </c>
      <c r="B134" t="s">
        <v>839</v>
      </c>
      <c r="E134" t="s">
        <v>840</v>
      </c>
      <c r="F134">
        <v>64285</v>
      </c>
      <c r="G134" t="s">
        <v>449</v>
      </c>
    </row>
    <row r="135" spans="1:7" x14ac:dyDescent="0.25">
      <c r="A135" s="27" t="s">
        <v>841</v>
      </c>
      <c r="B135" t="s">
        <v>378</v>
      </c>
      <c r="C135" t="s">
        <v>379</v>
      </c>
      <c r="D135" t="s">
        <v>842</v>
      </c>
      <c r="E135" t="s">
        <v>843</v>
      </c>
      <c r="F135">
        <v>34225</v>
      </c>
      <c r="G135" t="s">
        <v>484</v>
      </c>
    </row>
    <row r="136" spans="1:7" x14ac:dyDescent="0.25">
      <c r="A136" s="27" t="s">
        <v>844</v>
      </c>
      <c r="B136" t="s">
        <v>378</v>
      </c>
      <c r="C136" t="s">
        <v>379</v>
      </c>
      <c r="D136" t="s">
        <v>845</v>
      </c>
      <c r="E136" t="s">
        <v>846</v>
      </c>
      <c r="F136">
        <v>34369</v>
      </c>
      <c r="G136" t="s">
        <v>847</v>
      </c>
    </row>
    <row r="137" spans="1:7" x14ac:dyDescent="0.25">
      <c r="A137" s="27" t="s">
        <v>848</v>
      </c>
      <c r="B137" t="s">
        <v>378</v>
      </c>
      <c r="C137" t="s">
        <v>379</v>
      </c>
      <c r="D137" t="s">
        <v>849</v>
      </c>
      <c r="E137" t="s">
        <v>850</v>
      </c>
      <c r="F137">
        <v>34466</v>
      </c>
      <c r="G137" t="s">
        <v>851</v>
      </c>
    </row>
    <row r="138" spans="1:7" x14ac:dyDescent="0.25">
      <c r="A138" s="27" t="s">
        <v>852</v>
      </c>
      <c r="B138" t="s">
        <v>378</v>
      </c>
      <c r="C138" t="s">
        <v>822</v>
      </c>
      <c r="D138" t="s">
        <v>853</v>
      </c>
      <c r="E138" t="s">
        <v>854</v>
      </c>
      <c r="F138">
        <v>34212</v>
      </c>
      <c r="G138" t="s">
        <v>855</v>
      </c>
    </row>
    <row r="139" spans="1:7" x14ac:dyDescent="0.25">
      <c r="A139" s="27" t="s">
        <v>856</v>
      </c>
      <c r="B139" t="s">
        <v>378</v>
      </c>
      <c r="C139" t="s">
        <v>857</v>
      </c>
      <c r="E139" t="s">
        <v>858</v>
      </c>
      <c r="F139">
        <v>34497</v>
      </c>
      <c r="G139" t="s">
        <v>859</v>
      </c>
    </row>
    <row r="140" spans="1:7" x14ac:dyDescent="0.25">
      <c r="A140" s="27" t="s">
        <v>860</v>
      </c>
      <c r="B140" t="s">
        <v>378</v>
      </c>
      <c r="C140" t="s">
        <v>817</v>
      </c>
      <c r="D140" t="s">
        <v>861</v>
      </c>
      <c r="E140" t="s">
        <v>862</v>
      </c>
      <c r="F140">
        <v>34454</v>
      </c>
      <c r="G140" t="s">
        <v>863</v>
      </c>
    </row>
    <row r="141" spans="1:7" x14ac:dyDescent="0.25">
      <c r="A141" s="27" t="s">
        <v>864</v>
      </c>
      <c r="B141" t="s">
        <v>378</v>
      </c>
      <c r="C141" t="s">
        <v>817</v>
      </c>
      <c r="D141" t="s">
        <v>865</v>
      </c>
      <c r="E141" t="s">
        <v>866</v>
      </c>
      <c r="F141">
        <v>34537</v>
      </c>
      <c r="G141" t="s">
        <v>867</v>
      </c>
    </row>
    <row r="142" spans="1:7" x14ac:dyDescent="0.25">
      <c r="A142" s="27" t="s">
        <v>868</v>
      </c>
      <c r="B142" t="s">
        <v>378</v>
      </c>
      <c r="C142" t="s">
        <v>812</v>
      </c>
      <c r="D142" t="s">
        <v>869</v>
      </c>
      <c r="E142" t="s">
        <v>870</v>
      </c>
      <c r="F142">
        <v>37213</v>
      </c>
      <c r="G142" t="s">
        <v>871</v>
      </c>
    </row>
    <row r="143" spans="1:7" x14ac:dyDescent="0.25">
      <c r="A143" s="27" t="s">
        <v>872</v>
      </c>
      <c r="B143" t="s">
        <v>378</v>
      </c>
      <c r="C143" t="s">
        <v>812</v>
      </c>
      <c r="D143" t="s">
        <v>873</v>
      </c>
      <c r="E143" t="s">
        <v>874</v>
      </c>
      <c r="F143">
        <v>37235</v>
      </c>
      <c r="G143" t="s">
        <v>875</v>
      </c>
    </row>
    <row r="144" spans="1:7" x14ac:dyDescent="0.25">
      <c r="A144" s="27" t="s">
        <v>876</v>
      </c>
      <c r="B144" t="s">
        <v>877</v>
      </c>
      <c r="C144" t="s">
        <v>878</v>
      </c>
      <c r="E144" t="s">
        <v>879</v>
      </c>
      <c r="F144">
        <v>36088</v>
      </c>
      <c r="G144" t="s">
        <v>581</v>
      </c>
    </row>
    <row r="145" spans="1:7" x14ac:dyDescent="0.25">
      <c r="A145" s="27" t="s">
        <v>880</v>
      </c>
      <c r="B145" t="s">
        <v>378</v>
      </c>
      <c r="C145" t="s">
        <v>822</v>
      </c>
      <c r="D145" t="s">
        <v>881</v>
      </c>
      <c r="E145" t="s">
        <v>882</v>
      </c>
      <c r="F145">
        <v>34613</v>
      </c>
      <c r="G145" t="s">
        <v>883</v>
      </c>
    </row>
    <row r="146" spans="1:7" x14ac:dyDescent="0.25">
      <c r="A146" s="27" t="s">
        <v>884</v>
      </c>
      <c r="B146" t="s">
        <v>516</v>
      </c>
      <c r="C146" t="s">
        <v>454</v>
      </c>
      <c r="E146" t="s">
        <v>380</v>
      </c>
      <c r="F146">
        <v>34117</v>
      </c>
      <c r="G146" t="s">
        <v>381</v>
      </c>
    </row>
    <row r="147" spans="1:7" x14ac:dyDescent="0.25">
      <c r="A147" s="27" t="s">
        <v>885</v>
      </c>
      <c r="B147" t="s">
        <v>787</v>
      </c>
      <c r="C147" t="s">
        <v>408</v>
      </c>
      <c r="E147" t="s">
        <v>886</v>
      </c>
      <c r="F147">
        <v>63067</v>
      </c>
      <c r="G147" t="s">
        <v>887</v>
      </c>
    </row>
    <row r="148" spans="1:7" x14ac:dyDescent="0.25">
      <c r="A148" s="27" t="s">
        <v>888</v>
      </c>
      <c r="B148" t="s">
        <v>787</v>
      </c>
      <c r="C148" t="s">
        <v>454</v>
      </c>
      <c r="E148" t="s">
        <v>889</v>
      </c>
      <c r="F148">
        <v>63069</v>
      </c>
      <c r="G148" t="s">
        <v>887</v>
      </c>
    </row>
    <row r="149" spans="1:7" x14ac:dyDescent="0.25">
      <c r="A149" s="27" t="s">
        <v>890</v>
      </c>
      <c r="B149" t="s">
        <v>680</v>
      </c>
      <c r="E149" t="s">
        <v>526</v>
      </c>
      <c r="F149">
        <v>64285</v>
      </c>
      <c r="G149" t="s">
        <v>449</v>
      </c>
    </row>
    <row r="150" spans="1:7" x14ac:dyDescent="0.25">
      <c r="A150" s="27" t="s">
        <v>891</v>
      </c>
      <c r="B150" t="s">
        <v>892</v>
      </c>
      <c r="E150" t="s">
        <v>514</v>
      </c>
      <c r="F150">
        <v>60322</v>
      </c>
      <c r="G150" t="s">
        <v>419</v>
      </c>
    </row>
    <row r="151" spans="1:7" x14ac:dyDescent="0.25">
      <c r="A151" s="27" t="s">
        <v>893</v>
      </c>
      <c r="B151" t="s">
        <v>787</v>
      </c>
      <c r="E151" t="s">
        <v>886</v>
      </c>
      <c r="F151">
        <v>63067</v>
      </c>
      <c r="G151" t="s">
        <v>887</v>
      </c>
    </row>
    <row r="152" spans="1:7" x14ac:dyDescent="0.25">
      <c r="A152" s="27" t="s">
        <v>894</v>
      </c>
      <c r="B152" t="s">
        <v>407</v>
      </c>
      <c r="E152" t="s">
        <v>409</v>
      </c>
      <c r="F152">
        <v>65187</v>
      </c>
      <c r="G152" t="s">
        <v>355</v>
      </c>
    </row>
    <row r="153" spans="1:7" x14ac:dyDescent="0.25">
      <c r="A153" s="27" t="s">
        <v>895</v>
      </c>
      <c r="B153" t="s">
        <v>516</v>
      </c>
      <c r="E153" t="s">
        <v>380</v>
      </c>
      <c r="F153">
        <v>34117</v>
      </c>
      <c r="G153" t="s">
        <v>381</v>
      </c>
    </row>
    <row r="154" spans="1:7" x14ac:dyDescent="0.25">
      <c r="A154" s="27" t="s">
        <v>896</v>
      </c>
      <c r="B154" t="s">
        <v>897</v>
      </c>
      <c r="E154" t="s">
        <v>898</v>
      </c>
      <c r="F154">
        <v>34134</v>
      </c>
      <c r="G154" t="s">
        <v>381</v>
      </c>
    </row>
    <row r="155" spans="1:7" x14ac:dyDescent="0.25">
      <c r="A155" s="27" t="s">
        <v>899</v>
      </c>
      <c r="B155" t="s">
        <v>892</v>
      </c>
      <c r="C155" t="s">
        <v>900</v>
      </c>
      <c r="E155" t="s">
        <v>514</v>
      </c>
      <c r="F155">
        <v>60322</v>
      </c>
      <c r="G155" t="s">
        <v>419</v>
      </c>
    </row>
    <row r="156" spans="1:7" x14ac:dyDescent="0.25">
      <c r="A156" s="27" t="s">
        <v>901</v>
      </c>
      <c r="B156" t="s">
        <v>892</v>
      </c>
      <c r="C156" t="s">
        <v>468</v>
      </c>
      <c r="E156" t="s">
        <v>514</v>
      </c>
      <c r="F156">
        <v>60322</v>
      </c>
      <c r="G156" t="s">
        <v>419</v>
      </c>
    </row>
    <row r="157" spans="1:7" x14ac:dyDescent="0.25">
      <c r="A157" s="27" t="s">
        <v>902</v>
      </c>
      <c r="B157" t="s">
        <v>892</v>
      </c>
      <c r="C157" t="s">
        <v>408</v>
      </c>
      <c r="E157" t="s">
        <v>514</v>
      </c>
      <c r="F157">
        <v>60322</v>
      </c>
      <c r="G157" t="s">
        <v>419</v>
      </c>
    </row>
    <row r="158" spans="1:7" x14ac:dyDescent="0.25">
      <c r="A158" s="27" t="s">
        <v>903</v>
      </c>
      <c r="B158" t="s">
        <v>904</v>
      </c>
      <c r="E158" t="s">
        <v>367</v>
      </c>
      <c r="F158">
        <v>65185</v>
      </c>
      <c r="G158" t="s">
        <v>355</v>
      </c>
    </row>
    <row r="159" spans="1:7" x14ac:dyDescent="0.25">
      <c r="A159" s="27" t="s">
        <v>905</v>
      </c>
      <c r="B159" t="s">
        <v>906</v>
      </c>
      <c r="C159" t="s">
        <v>907</v>
      </c>
      <c r="E159" t="s">
        <v>908</v>
      </c>
      <c r="F159">
        <v>65185</v>
      </c>
      <c r="G159" t="s">
        <v>355</v>
      </c>
    </row>
    <row r="160" spans="1:7" x14ac:dyDescent="0.25">
      <c r="A160" s="27" t="s">
        <v>909</v>
      </c>
      <c r="B160" t="s">
        <v>910</v>
      </c>
      <c r="E160" t="s">
        <v>911</v>
      </c>
      <c r="F160">
        <v>34117</v>
      </c>
      <c r="G160" t="s">
        <v>381</v>
      </c>
    </row>
    <row r="161" spans="1:7" x14ac:dyDescent="0.25">
      <c r="A161" s="27" t="s">
        <v>912</v>
      </c>
      <c r="B161" t="s">
        <v>913</v>
      </c>
      <c r="E161" t="s">
        <v>914</v>
      </c>
      <c r="F161">
        <v>60313</v>
      </c>
      <c r="G161" t="s">
        <v>419</v>
      </c>
    </row>
    <row r="162" spans="1:7" x14ac:dyDescent="0.25">
      <c r="A162" s="27" t="s">
        <v>915</v>
      </c>
      <c r="B162" t="s">
        <v>916</v>
      </c>
      <c r="E162" t="s">
        <v>914</v>
      </c>
      <c r="F162">
        <v>60313</v>
      </c>
      <c r="G162" t="s">
        <v>419</v>
      </c>
    </row>
    <row r="163" spans="1:7" x14ac:dyDescent="0.25">
      <c r="A163" s="27" t="s">
        <v>917</v>
      </c>
      <c r="B163" t="s">
        <v>918</v>
      </c>
      <c r="C163" t="s">
        <v>919</v>
      </c>
      <c r="E163" t="s">
        <v>920</v>
      </c>
      <c r="F163">
        <v>64293</v>
      </c>
      <c r="G163" t="s">
        <v>449</v>
      </c>
    </row>
    <row r="164" spans="1:7" x14ac:dyDescent="0.25">
      <c r="A164" s="27" t="s">
        <v>921</v>
      </c>
      <c r="B164" t="s">
        <v>918</v>
      </c>
      <c r="C164" t="s">
        <v>922</v>
      </c>
      <c r="E164" t="s">
        <v>923</v>
      </c>
      <c r="F164">
        <v>34117</v>
      </c>
      <c r="G164" t="s">
        <v>381</v>
      </c>
    </row>
    <row r="165" spans="1:7" x14ac:dyDescent="0.25">
      <c r="A165" s="27" t="s">
        <v>924</v>
      </c>
      <c r="B165" t="s">
        <v>925</v>
      </c>
      <c r="E165" t="s">
        <v>926</v>
      </c>
      <c r="F165">
        <v>34117</v>
      </c>
      <c r="G165" t="s">
        <v>381</v>
      </c>
    </row>
    <row r="166" spans="1:7" x14ac:dyDescent="0.25">
      <c r="A166" s="27" t="s">
        <v>927</v>
      </c>
      <c r="B166" t="s">
        <v>928</v>
      </c>
      <c r="E166" t="s">
        <v>929</v>
      </c>
      <c r="F166">
        <v>64283</v>
      </c>
      <c r="G166" t="s">
        <v>449</v>
      </c>
    </row>
    <row r="167" spans="1:7" x14ac:dyDescent="0.25">
      <c r="A167" s="27" t="s">
        <v>930</v>
      </c>
      <c r="B167" t="s">
        <v>931</v>
      </c>
      <c r="C167" t="s">
        <v>932</v>
      </c>
      <c r="E167" t="s">
        <v>933</v>
      </c>
      <c r="F167">
        <v>63065</v>
      </c>
      <c r="G167" t="s">
        <v>887</v>
      </c>
    </row>
    <row r="168" spans="1:7" x14ac:dyDescent="0.25">
      <c r="A168" s="27" t="s">
        <v>934</v>
      </c>
      <c r="B168" t="s">
        <v>935</v>
      </c>
      <c r="E168" t="s">
        <v>936</v>
      </c>
      <c r="F168">
        <v>60313</v>
      </c>
      <c r="G168" t="s">
        <v>419</v>
      </c>
    </row>
    <row r="169" spans="1:7" x14ac:dyDescent="0.25">
      <c r="A169" s="27" t="s">
        <v>937</v>
      </c>
      <c r="B169" t="s">
        <v>938</v>
      </c>
      <c r="E169" t="s">
        <v>939</v>
      </c>
      <c r="F169">
        <v>36037</v>
      </c>
      <c r="G169" t="s">
        <v>385</v>
      </c>
    </row>
    <row r="170" spans="1:7" x14ac:dyDescent="0.25">
      <c r="A170" s="27" t="s">
        <v>940</v>
      </c>
      <c r="B170" t="s">
        <v>941</v>
      </c>
      <c r="E170" t="s">
        <v>942</v>
      </c>
      <c r="F170">
        <v>35390</v>
      </c>
      <c r="G170" t="s">
        <v>390</v>
      </c>
    </row>
    <row r="171" spans="1:7" x14ac:dyDescent="0.25">
      <c r="A171" s="27" t="s">
        <v>943</v>
      </c>
      <c r="B171" t="s">
        <v>944</v>
      </c>
      <c r="E171" t="s">
        <v>945</v>
      </c>
      <c r="F171">
        <v>63450</v>
      </c>
      <c r="G171" t="s">
        <v>504</v>
      </c>
    </row>
    <row r="172" spans="1:7" x14ac:dyDescent="0.25">
      <c r="A172" s="27" t="s">
        <v>946</v>
      </c>
      <c r="B172" t="s">
        <v>947</v>
      </c>
      <c r="E172" t="s">
        <v>948</v>
      </c>
      <c r="F172">
        <v>34117</v>
      </c>
      <c r="G172" t="s">
        <v>381</v>
      </c>
    </row>
    <row r="173" spans="1:7" x14ac:dyDescent="0.25">
      <c r="A173" s="27" t="s">
        <v>949</v>
      </c>
      <c r="B173" t="s">
        <v>950</v>
      </c>
      <c r="E173" t="s">
        <v>951</v>
      </c>
      <c r="F173">
        <v>65549</v>
      </c>
      <c r="G173" t="s">
        <v>728</v>
      </c>
    </row>
    <row r="174" spans="1:7" x14ac:dyDescent="0.25">
      <c r="A174" s="27" t="s">
        <v>952</v>
      </c>
      <c r="B174" t="s">
        <v>953</v>
      </c>
      <c r="C174" t="s">
        <v>954</v>
      </c>
      <c r="E174" t="s">
        <v>955</v>
      </c>
      <c r="F174">
        <v>35578</v>
      </c>
      <c r="G174" t="s">
        <v>540</v>
      </c>
    </row>
    <row r="175" spans="1:7" x14ac:dyDescent="0.25">
      <c r="A175" s="27" t="s">
        <v>956</v>
      </c>
      <c r="B175" t="s">
        <v>957</v>
      </c>
      <c r="E175" t="s">
        <v>958</v>
      </c>
      <c r="F175">
        <v>35037</v>
      </c>
      <c r="G175" t="s">
        <v>585</v>
      </c>
    </row>
    <row r="176" spans="1:7" x14ac:dyDescent="0.25">
      <c r="A176" s="27" t="s">
        <v>959</v>
      </c>
      <c r="B176" t="s">
        <v>960</v>
      </c>
      <c r="E176" t="s">
        <v>961</v>
      </c>
      <c r="F176">
        <v>65189</v>
      </c>
      <c r="G176" t="s">
        <v>355</v>
      </c>
    </row>
    <row r="177" spans="1:7" x14ac:dyDescent="0.25">
      <c r="A177" s="27" t="s">
        <v>962</v>
      </c>
      <c r="B177" t="s">
        <v>963</v>
      </c>
      <c r="E177" t="s">
        <v>964</v>
      </c>
      <c r="F177">
        <v>60313</v>
      </c>
      <c r="G177" t="s">
        <v>419</v>
      </c>
    </row>
    <row r="178" spans="1:7" x14ac:dyDescent="0.25">
      <c r="A178" s="27" t="s">
        <v>965</v>
      </c>
      <c r="B178" t="s">
        <v>966</v>
      </c>
      <c r="E178" t="s">
        <v>967</v>
      </c>
      <c r="F178">
        <v>64283</v>
      </c>
      <c r="G178" t="s">
        <v>449</v>
      </c>
    </row>
    <row r="179" spans="1:7" x14ac:dyDescent="0.25">
      <c r="A179" s="27" t="s">
        <v>968</v>
      </c>
      <c r="B179" t="s">
        <v>969</v>
      </c>
      <c r="E179" t="s">
        <v>970</v>
      </c>
      <c r="F179">
        <v>60313</v>
      </c>
      <c r="G179" t="s">
        <v>419</v>
      </c>
    </row>
    <row r="180" spans="1:7" x14ac:dyDescent="0.25">
      <c r="A180" s="27" t="s">
        <v>971</v>
      </c>
      <c r="B180" t="s">
        <v>972</v>
      </c>
      <c r="E180" t="s">
        <v>939</v>
      </c>
      <c r="F180">
        <v>36037</v>
      </c>
      <c r="G180" t="s">
        <v>385</v>
      </c>
    </row>
    <row r="181" spans="1:7" x14ac:dyDescent="0.25">
      <c r="A181" s="27" t="s">
        <v>973</v>
      </c>
      <c r="B181" t="s">
        <v>974</v>
      </c>
      <c r="E181" t="s">
        <v>975</v>
      </c>
      <c r="F181">
        <v>35390</v>
      </c>
      <c r="G181" t="s">
        <v>390</v>
      </c>
    </row>
    <row r="182" spans="1:7" x14ac:dyDescent="0.25">
      <c r="A182" s="27" t="s">
        <v>976</v>
      </c>
      <c r="B182" t="s">
        <v>977</v>
      </c>
      <c r="E182" t="s">
        <v>978</v>
      </c>
      <c r="F182">
        <v>63450</v>
      </c>
      <c r="G182" t="s">
        <v>504</v>
      </c>
    </row>
    <row r="183" spans="1:7" x14ac:dyDescent="0.25">
      <c r="A183" s="27" t="s">
        <v>979</v>
      </c>
      <c r="B183" t="s">
        <v>980</v>
      </c>
      <c r="E183" t="s">
        <v>981</v>
      </c>
      <c r="F183">
        <v>34117</v>
      </c>
      <c r="G183" t="s">
        <v>381</v>
      </c>
    </row>
    <row r="184" spans="1:7" x14ac:dyDescent="0.25">
      <c r="A184" s="27" t="s">
        <v>982</v>
      </c>
      <c r="B184" t="s">
        <v>983</v>
      </c>
      <c r="E184" t="s">
        <v>984</v>
      </c>
      <c r="F184">
        <v>65549</v>
      </c>
      <c r="G184" t="s">
        <v>728</v>
      </c>
    </row>
    <row r="185" spans="1:7" x14ac:dyDescent="0.25">
      <c r="A185" s="27" t="s">
        <v>985</v>
      </c>
      <c r="B185" t="s">
        <v>986</v>
      </c>
      <c r="E185" t="s">
        <v>958</v>
      </c>
      <c r="F185">
        <v>35037</v>
      </c>
      <c r="G185" t="s">
        <v>585</v>
      </c>
    </row>
    <row r="186" spans="1:7" x14ac:dyDescent="0.25">
      <c r="A186" s="27" t="s">
        <v>987</v>
      </c>
      <c r="B186" t="s">
        <v>988</v>
      </c>
      <c r="E186" t="s">
        <v>961</v>
      </c>
      <c r="F186">
        <v>65189</v>
      </c>
      <c r="G186" t="s">
        <v>355</v>
      </c>
    </row>
    <row r="187" spans="1:7" x14ac:dyDescent="0.25">
      <c r="A187" s="27" t="s">
        <v>989</v>
      </c>
      <c r="B187" t="s">
        <v>990</v>
      </c>
      <c r="E187" t="s">
        <v>991</v>
      </c>
      <c r="F187">
        <v>64625</v>
      </c>
      <c r="G187" t="s">
        <v>644</v>
      </c>
    </row>
    <row r="188" spans="1:7" x14ac:dyDescent="0.25">
      <c r="A188" s="27" t="s">
        <v>992</v>
      </c>
      <c r="B188" t="s">
        <v>993</v>
      </c>
      <c r="E188" t="s">
        <v>929</v>
      </c>
      <c r="F188">
        <v>64283</v>
      </c>
      <c r="G188" t="s">
        <v>449</v>
      </c>
    </row>
    <row r="189" spans="1:7" x14ac:dyDescent="0.25">
      <c r="A189" s="27" t="s">
        <v>994</v>
      </c>
      <c r="B189" t="s">
        <v>995</v>
      </c>
      <c r="E189" t="s">
        <v>996</v>
      </c>
      <c r="F189">
        <v>64807</v>
      </c>
      <c r="G189" t="s">
        <v>683</v>
      </c>
    </row>
    <row r="190" spans="1:7" x14ac:dyDescent="0.25">
      <c r="A190" s="27" t="s">
        <v>997</v>
      </c>
      <c r="B190" t="s">
        <v>998</v>
      </c>
      <c r="E190" t="s">
        <v>999</v>
      </c>
      <c r="F190">
        <v>64658</v>
      </c>
      <c r="G190" t="s">
        <v>1000</v>
      </c>
    </row>
    <row r="191" spans="1:7" x14ac:dyDescent="0.25">
      <c r="A191" s="27" t="s">
        <v>1001</v>
      </c>
      <c r="B191" t="s">
        <v>1002</v>
      </c>
      <c r="E191" t="s">
        <v>1003</v>
      </c>
      <c r="F191">
        <v>64521</v>
      </c>
      <c r="G191" t="s">
        <v>607</v>
      </c>
    </row>
    <row r="192" spans="1:7" x14ac:dyDescent="0.25">
      <c r="A192" s="27" t="s">
        <v>1004</v>
      </c>
      <c r="B192" t="s">
        <v>1005</v>
      </c>
      <c r="E192" t="s">
        <v>1006</v>
      </c>
      <c r="F192">
        <v>65428</v>
      </c>
      <c r="G192" t="s">
        <v>599</v>
      </c>
    </row>
    <row r="193" spans="1:7" x14ac:dyDescent="0.25">
      <c r="A193" s="27" t="s">
        <v>1007</v>
      </c>
      <c r="B193" t="s">
        <v>1008</v>
      </c>
      <c r="E193" t="s">
        <v>1009</v>
      </c>
      <c r="F193">
        <v>68623</v>
      </c>
      <c r="G193" t="s">
        <v>648</v>
      </c>
    </row>
    <row r="194" spans="1:7" x14ac:dyDescent="0.25">
      <c r="A194" s="27" t="s">
        <v>1010</v>
      </c>
      <c r="B194" t="s">
        <v>1011</v>
      </c>
      <c r="E194" t="s">
        <v>1012</v>
      </c>
      <c r="F194">
        <v>63225</v>
      </c>
      <c r="G194" t="s">
        <v>775</v>
      </c>
    </row>
    <row r="195" spans="1:7" x14ac:dyDescent="0.25">
      <c r="A195" s="27" t="s">
        <v>1013</v>
      </c>
      <c r="B195" t="s">
        <v>1014</v>
      </c>
      <c r="E195" t="s">
        <v>1015</v>
      </c>
      <c r="F195">
        <v>64720</v>
      </c>
      <c r="G195" t="s">
        <v>1016</v>
      </c>
    </row>
    <row r="196" spans="1:7" x14ac:dyDescent="0.25">
      <c r="A196" s="27" t="s">
        <v>1017</v>
      </c>
      <c r="B196" t="s">
        <v>1018</v>
      </c>
      <c r="C196" t="s">
        <v>1019</v>
      </c>
      <c r="E196" t="s">
        <v>1020</v>
      </c>
      <c r="F196">
        <v>65199</v>
      </c>
      <c r="G196" t="s">
        <v>355</v>
      </c>
    </row>
    <row r="197" spans="1:7" x14ac:dyDescent="0.25">
      <c r="A197" s="27" t="s">
        <v>1021</v>
      </c>
      <c r="B197" t="s">
        <v>1022</v>
      </c>
      <c r="E197" t="s">
        <v>933</v>
      </c>
      <c r="F197">
        <v>63065</v>
      </c>
      <c r="G197" t="s">
        <v>887</v>
      </c>
    </row>
    <row r="198" spans="1:7" x14ac:dyDescent="0.25">
      <c r="A198" s="27" t="s">
        <v>1023</v>
      </c>
      <c r="B198" t="s">
        <v>1024</v>
      </c>
      <c r="E198" t="s">
        <v>1025</v>
      </c>
      <c r="F198">
        <v>63500</v>
      </c>
      <c r="G198" t="s">
        <v>785</v>
      </c>
    </row>
    <row r="199" spans="1:7" x14ac:dyDescent="0.25">
      <c r="A199" s="27" t="s">
        <v>1026</v>
      </c>
      <c r="B199" t="s">
        <v>1027</v>
      </c>
      <c r="E199" t="s">
        <v>1028</v>
      </c>
      <c r="F199">
        <v>61352</v>
      </c>
      <c r="G199" t="s">
        <v>748</v>
      </c>
    </row>
    <row r="200" spans="1:7" x14ac:dyDescent="0.25">
      <c r="A200" s="27" t="s">
        <v>1029</v>
      </c>
      <c r="B200" t="s">
        <v>1030</v>
      </c>
      <c r="E200" t="s">
        <v>970</v>
      </c>
      <c r="F200">
        <v>60313</v>
      </c>
      <c r="G200" t="s">
        <v>419</v>
      </c>
    </row>
    <row r="201" spans="1:7" x14ac:dyDescent="0.25">
      <c r="A201" s="27" t="s">
        <v>1031</v>
      </c>
      <c r="B201" t="s">
        <v>1030</v>
      </c>
      <c r="C201" t="s">
        <v>1032</v>
      </c>
      <c r="E201" t="s">
        <v>1033</v>
      </c>
      <c r="F201">
        <v>65929</v>
      </c>
      <c r="G201" t="s">
        <v>419</v>
      </c>
    </row>
    <row r="202" spans="1:7" x14ac:dyDescent="0.25">
      <c r="A202" s="27" t="s">
        <v>1034</v>
      </c>
      <c r="B202" t="s">
        <v>1030</v>
      </c>
      <c r="C202" t="s">
        <v>1035</v>
      </c>
      <c r="E202" t="s">
        <v>1036</v>
      </c>
      <c r="F202">
        <v>36304</v>
      </c>
      <c r="G202" t="s">
        <v>633</v>
      </c>
    </row>
    <row r="203" spans="1:7" x14ac:dyDescent="0.25">
      <c r="A203" s="27" t="s">
        <v>1037</v>
      </c>
      <c r="B203" t="s">
        <v>1038</v>
      </c>
      <c r="E203" t="s">
        <v>1039</v>
      </c>
      <c r="F203">
        <v>61462</v>
      </c>
      <c r="G203" t="s">
        <v>755</v>
      </c>
    </row>
    <row r="204" spans="1:7" x14ac:dyDescent="0.25">
      <c r="A204" s="27" t="s">
        <v>1040</v>
      </c>
      <c r="B204" t="s">
        <v>1041</v>
      </c>
      <c r="E204" t="s">
        <v>1042</v>
      </c>
      <c r="F204">
        <v>36251</v>
      </c>
      <c r="G204" t="s">
        <v>480</v>
      </c>
    </row>
    <row r="205" spans="1:7" x14ac:dyDescent="0.25">
      <c r="A205" s="27" t="s">
        <v>1043</v>
      </c>
      <c r="B205" t="s">
        <v>1044</v>
      </c>
      <c r="E205" t="s">
        <v>1045</v>
      </c>
      <c r="F205">
        <v>36037</v>
      </c>
      <c r="G205" t="s">
        <v>385</v>
      </c>
    </row>
    <row r="206" spans="1:7" x14ac:dyDescent="0.25">
      <c r="A206" s="27" t="s">
        <v>1046</v>
      </c>
      <c r="B206" t="s">
        <v>1047</v>
      </c>
      <c r="E206" t="s">
        <v>1048</v>
      </c>
      <c r="F206">
        <v>36088</v>
      </c>
      <c r="G206" t="s">
        <v>581</v>
      </c>
    </row>
    <row r="207" spans="1:7" x14ac:dyDescent="0.25">
      <c r="A207" s="27" t="s">
        <v>1049</v>
      </c>
      <c r="B207" t="s">
        <v>1050</v>
      </c>
      <c r="E207" t="s">
        <v>1036</v>
      </c>
      <c r="F207">
        <v>36304</v>
      </c>
      <c r="G207" t="s">
        <v>633</v>
      </c>
    </row>
    <row r="208" spans="1:7" x14ac:dyDescent="0.25">
      <c r="A208" s="27" t="s">
        <v>1051</v>
      </c>
      <c r="B208" t="s">
        <v>1052</v>
      </c>
      <c r="E208" t="s">
        <v>1053</v>
      </c>
      <c r="F208">
        <v>63654</v>
      </c>
      <c r="G208" t="s">
        <v>709</v>
      </c>
    </row>
    <row r="209" spans="1:7" x14ac:dyDescent="0.25">
      <c r="A209" s="27" t="s">
        <v>1054</v>
      </c>
      <c r="B209" t="s">
        <v>1055</v>
      </c>
      <c r="E209" t="s">
        <v>1056</v>
      </c>
      <c r="F209">
        <v>61169</v>
      </c>
      <c r="G209" t="s">
        <v>665</v>
      </c>
    </row>
    <row r="210" spans="1:7" x14ac:dyDescent="0.25">
      <c r="A210" s="27" t="s">
        <v>1057</v>
      </c>
      <c r="B210" t="s">
        <v>1058</v>
      </c>
      <c r="E210" t="s">
        <v>1059</v>
      </c>
      <c r="F210">
        <v>35390</v>
      </c>
      <c r="G210" t="s">
        <v>390</v>
      </c>
    </row>
    <row r="211" spans="1:7" x14ac:dyDescent="0.25">
      <c r="A211" s="27" t="s">
        <v>1060</v>
      </c>
      <c r="B211" t="s">
        <v>1061</v>
      </c>
      <c r="E211" t="s">
        <v>1062</v>
      </c>
      <c r="F211">
        <v>63571</v>
      </c>
      <c r="G211" t="s">
        <v>720</v>
      </c>
    </row>
    <row r="212" spans="1:7" x14ac:dyDescent="0.25">
      <c r="A212" s="27" t="s">
        <v>1063</v>
      </c>
      <c r="B212" t="s">
        <v>1064</v>
      </c>
      <c r="E212" t="s">
        <v>978</v>
      </c>
      <c r="F212">
        <v>63450</v>
      </c>
      <c r="G212" t="s">
        <v>504</v>
      </c>
    </row>
    <row r="213" spans="1:7" x14ac:dyDescent="0.25">
      <c r="A213" s="27" t="s">
        <v>1065</v>
      </c>
      <c r="B213" t="s">
        <v>1066</v>
      </c>
      <c r="E213" t="s">
        <v>1067</v>
      </c>
      <c r="F213">
        <v>35390</v>
      </c>
      <c r="G213" t="s">
        <v>390</v>
      </c>
    </row>
    <row r="214" spans="1:7" x14ac:dyDescent="0.25">
      <c r="A214" s="27" t="s">
        <v>1068</v>
      </c>
      <c r="B214" t="s">
        <v>1069</v>
      </c>
      <c r="E214" t="s">
        <v>1070</v>
      </c>
      <c r="F214">
        <v>37269</v>
      </c>
      <c r="G214" t="s">
        <v>810</v>
      </c>
    </row>
    <row r="215" spans="1:7" x14ac:dyDescent="0.25">
      <c r="A215" s="27" t="s">
        <v>1071</v>
      </c>
      <c r="B215" t="s">
        <v>1072</v>
      </c>
      <c r="E215" t="s">
        <v>1073</v>
      </c>
      <c r="F215">
        <v>34560</v>
      </c>
      <c r="G215" t="s">
        <v>825</v>
      </c>
    </row>
    <row r="216" spans="1:7" x14ac:dyDescent="0.25">
      <c r="A216" s="27" t="s">
        <v>1074</v>
      </c>
      <c r="B216" t="s">
        <v>1075</v>
      </c>
      <c r="C216" t="s">
        <v>1076</v>
      </c>
      <c r="E216" t="s">
        <v>1077</v>
      </c>
      <c r="F216">
        <v>34369</v>
      </c>
      <c r="G216" t="s">
        <v>847</v>
      </c>
    </row>
    <row r="217" spans="1:7" x14ac:dyDescent="0.25">
      <c r="A217" s="27" t="s">
        <v>1078</v>
      </c>
      <c r="B217" t="s">
        <v>1075</v>
      </c>
      <c r="E217" t="s">
        <v>948</v>
      </c>
      <c r="F217">
        <v>34117</v>
      </c>
      <c r="G217" t="s">
        <v>381</v>
      </c>
    </row>
    <row r="218" spans="1:7" x14ac:dyDescent="0.25">
      <c r="A218" s="27" t="s">
        <v>1079</v>
      </c>
      <c r="B218" t="s">
        <v>1080</v>
      </c>
      <c r="E218" t="s">
        <v>1081</v>
      </c>
      <c r="F218">
        <v>34497</v>
      </c>
      <c r="G218" t="s">
        <v>859</v>
      </c>
    </row>
    <row r="219" spans="1:7" x14ac:dyDescent="0.25">
      <c r="A219" s="27" t="s">
        <v>1082</v>
      </c>
      <c r="B219" t="s">
        <v>1083</v>
      </c>
      <c r="E219" t="s">
        <v>1084</v>
      </c>
      <c r="F219">
        <v>34212</v>
      </c>
      <c r="G219" t="s">
        <v>855</v>
      </c>
    </row>
    <row r="220" spans="1:7" x14ac:dyDescent="0.25">
      <c r="A220" s="27" t="s">
        <v>1085</v>
      </c>
      <c r="B220" t="s">
        <v>1086</v>
      </c>
      <c r="E220" t="s">
        <v>1087</v>
      </c>
      <c r="F220">
        <v>35683</v>
      </c>
      <c r="G220" t="s">
        <v>434</v>
      </c>
    </row>
    <row r="221" spans="1:7" x14ac:dyDescent="0.25">
      <c r="A221" s="27" t="s">
        <v>1088</v>
      </c>
      <c r="B221" t="s">
        <v>1089</v>
      </c>
      <c r="C221" t="s">
        <v>1090</v>
      </c>
      <c r="E221" t="s">
        <v>1091</v>
      </c>
      <c r="F221">
        <v>65589</v>
      </c>
      <c r="G221" t="s">
        <v>1092</v>
      </c>
    </row>
    <row r="222" spans="1:7" x14ac:dyDescent="0.25">
      <c r="A222" s="27" t="s">
        <v>1093</v>
      </c>
      <c r="B222" t="s">
        <v>1086</v>
      </c>
      <c r="C222" t="s">
        <v>1094</v>
      </c>
      <c r="E222" t="s">
        <v>1095</v>
      </c>
      <c r="F222">
        <v>35745</v>
      </c>
      <c r="G222" t="s">
        <v>694</v>
      </c>
    </row>
    <row r="223" spans="1:7" x14ac:dyDescent="0.25">
      <c r="A223" s="27" t="s">
        <v>1096</v>
      </c>
      <c r="B223" t="s">
        <v>1097</v>
      </c>
      <c r="E223" t="s">
        <v>1098</v>
      </c>
      <c r="F223">
        <v>65549</v>
      </c>
      <c r="G223" t="s">
        <v>728</v>
      </c>
    </row>
    <row r="224" spans="1:7" x14ac:dyDescent="0.25">
      <c r="A224" s="27" t="s">
        <v>1099</v>
      </c>
      <c r="B224" t="s">
        <v>1100</v>
      </c>
      <c r="E224" t="s">
        <v>1101</v>
      </c>
      <c r="F224">
        <v>35781</v>
      </c>
      <c r="G224" t="s">
        <v>438</v>
      </c>
    </row>
    <row r="225" spans="1:7" x14ac:dyDescent="0.25">
      <c r="A225" s="27" t="s">
        <v>1102</v>
      </c>
      <c r="B225" t="s">
        <v>1103</v>
      </c>
      <c r="E225" t="s">
        <v>1104</v>
      </c>
      <c r="F225">
        <v>35578</v>
      </c>
      <c r="G225" t="s">
        <v>540</v>
      </c>
    </row>
    <row r="226" spans="1:7" x14ac:dyDescent="0.25">
      <c r="A226" s="27" t="s">
        <v>1105</v>
      </c>
      <c r="B226" t="s">
        <v>1106</v>
      </c>
      <c r="E226" t="s">
        <v>1107</v>
      </c>
      <c r="F226">
        <v>35216</v>
      </c>
      <c r="G226" t="s">
        <v>660</v>
      </c>
    </row>
    <row r="227" spans="1:7" x14ac:dyDescent="0.25">
      <c r="A227" s="27" t="s">
        <v>1108</v>
      </c>
      <c r="B227" t="s">
        <v>1109</v>
      </c>
      <c r="E227" t="s">
        <v>1110</v>
      </c>
      <c r="F227">
        <v>35066</v>
      </c>
      <c r="G227" t="s">
        <v>820</v>
      </c>
    </row>
    <row r="228" spans="1:7" x14ac:dyDescent="0.25">
      <c r="A228" s="27" t="s">
        <v>1111</v>
      </c>
      <c r="B228" t="s">
        <v>1112</v>
      </c>
      <c r="E228" t="s">
        <v>1113</v>
      </c>
      <c r="F228">
        <v>35274</v>
      </c>
      <c r="G228" t="s">
        <v>1114</v>
      </c>
    </row>
    <row r="229" spans="1:7" x14ac:dyDescent="0.25">
      <c r="A229" s="27" t="s">
        <v>1115</v>
      </c>
      <c r="B229" t="s">
        <v>1116</v>
      </c>
      <c r="E229" t="s">
        <v>958</v>
      </c>
      <c r="F229">
        <v>35037</v>
      </c>
      <c r="G229" t="s">
        <v>585</v>
      </c>
    </row>
    <row r="230" spans="1:7" x14ac:dyDescent="0.25">
      <c r="A230" s="27" t="s">
        <v>1117</v>
      </c>
      <c r="B230" t="s">
        <v>1118</v>
      </c>
      <c r="E230" t="s">
        <v>1119</v>
      </c>
      <c r="F230">
        <v>34613</v>
      </c>
      <c r="G230" t="s">
        <v>883</v>
      </c>
    </row>
    <row r="231" spans="1:7" x14ac:dyDescent="0.25">
      <c r="A231" s="27" t="s">
        <v>1120</v>
      </c>
      <c r="B231" t="s">
        <v>1121</v>
      </c>
      <c r="E231" t="s">
        <v>1122</v>
      </c>
      <c r="F231">
        <v>65307</v>
      </c>
      <c r="G231" t="s">
        <v>508</v>
      </c>
    </row>
    <row r="232" spans="1:7" x14ac:dyDescent="0.25">
      <c r="A232" s="27" t="s">
        <v>1123</v>
      </c>
      <c r="B232" t="s">
        <v>1124</v>
      </c>
      <c r="E232" t="s">
        <v>1125</v>
      </c>
      <c r="F232">
        <v>65510</v>
      </c>
      <c r="G232" t="s">
        <v>806</v>
      </c>
    </row>
    <row r="233" spans="1:7" x14ac:dyDescent="0.25">
      <c r="A233" s="27" t="s">
        <v>1126</v>
      </c>
      <c r="B233" t="s">
        <v>1127</v>
      </c>
      <c r="E233" t="s">
        <v>1128</v>
      </c>
      <c r="F233">
        <v>65385</v>
      </c>
      <c r="G233" t="s">
        <v>427</v>
      </c>
    </row>
    <row r="234" spans="1:7" x14ac:dyDescent="0.25">
      <c r="A234" s="27" t="s">
        <v>1129</v>
      </c>
      <c r="B234" t="s">
        <v>1130</v>
      </c>
      <c r="E234" t="s">
        <v>961</v>
      </c>
      <c r="F234">
        <v>65189</v>
      </c>
      <c r="G234" t="s">
        <v>355</v>
      </c>
    </row>
    <row r="235" spans="1:7" x14ac:dyDescent="0.25">
      <c r="A235" s="27" t="s">
        <v>1131</v>
      </c>
      <c r="B235" t="s">
        <v>1132</v>
      </c>
      <c r="E235" t="s">
        <v>1133</v>
      </c>
      <c r="F235">
        <v>60486</v>
      </c>
      <c r="G235" t="s">
        <v>419</v>
      </c>
    </row>
    <row r="236" spans="1:7" x14ac:dyDescent="0.25">
      <c r="A236" s="27" t="s">
        <v>1134</v>
      </c>
      <c r="B236" t="s">
        <v>1135</v>
      </c>
      <c r="E236" t="s">
        <v>1136</v>
      </c>
      <c r="F236">
        <v>64293</v>
      </c>
      <c r="G236" t="s">
        <v>449</v>
      </c>
    </row>
    <row r="237" spans="1:7" x14ac:dyDescent="0.25">
      <c r="A237" s="27" t="s">
        <v>1137</v>
      </c>
      <c r="B237" t="s">
        <v>1138</v>
      </c>
      <c r="E237" t="s">
        <v>1139</v>
      </c>
      <c r="F237">
        <v>34121</v>
      </c>
      <c r="G237" t="s">
        <v>381</v>
      </c>
    </row>
    <row r="238" spans="1:7" x14ac:dyDescent="0.25">
      <c r="A238" s="27" t="s">
        <v>1140</v>
      </c>
      <c r="B238" t="s">
        <v>1141</v>
      </c>
      <c r="E238" t="s">
        <v>961</v>
      </c>
      <c r="F238">
        <v>65189</v>
      </c>
      <c r="G238" t="s">
        <v>355</v>
      </c>
    </row>
    <row r="239" spans="1:7" x14ac:dyDescent="0.25">
      <c r="A239" s="27" t="s">
        <v>1142</v>
      </c>
      <c r="B239" t="s">
        <v>1143</v>
      </c>
      <c r="E239" t="s">
        <v>1144</v>
      </c>
      <c r="F239">
        <v>35510</v>
      </c>
      <c r="G239" t="s">
        <v>457</v>
      </c>
    </row>
    <row r="240" spans="1:7" x14ac:dyDescent="0.25">
      <c r="A240" s="27" t="s">
        <v>1145</v>
      </c>
      <c r="B240" t="s">
        <v>1146</v>
      </c>
      <c r="E240" t="s">
        <v>1147</v>
      </c>
      <c r="F240">
        <v>35390</v>
      </c>
      <c r="G240" t="s">
        <v>390</v>
      </c>
    </row>
    <row r="241" spans="1:7" x14ac:dyDescent="0.25">
      <c r="A241" s="27" t="s">
        <v>1148</v>
      </c>
      <c r="B241" t="s">
        <v>1149</v>
      </c>
      <c r="C241" t="s">
        <v>1150</v>
      </c>
      <c r="E241" t="s">
        <v>1151</v>
      </c>
      <c r="F241">
        <v>64297</v>
      </c>
      <c r="G241" t="s">
        <v>449</v>
      </c>
    </row>
    <row r="242" spans="1:7" x14ac:dyDescent="0.25">
      <c r="A242" s="27" t="s">
        <v>1152</v>
      </c>
      <c r="B242" t="s">
        <v>1153</v>
      </c>
      <c r="E242" t="s">
        <v>1154</v>
      </c>
      <c r="F242">
        <v>64807</v>
      </c>
      <c r="G242" t="s">
        <v>683</v>
      </c>
    </row>
    <row r="243" spans="1:7" x14ac:dyDescent="0.25">
      <c r="A243" s="27" t="s">
        <v>1155</v>
      </c>
      <c r="B243" t="s">
        <v>1156</v>
      </c>
      <c r="E243" t="s">
        <v>1157</v>
      </c>
      <c r="F243">
        <v>60435</v>
      </c>
      <c r="G243" t="s">
        <v>419</v>
      </c>
    </row>
    <row r="244" spans="1:7" x14ac:dyDescent="0.25">
      <c r="A244" s="27" t="s">
        <v>1158</v>
      </c>
      <c r="B244" t="s">
        <v>1159</v>
      </c>
      <c r="E244" t="s">
        <v>1160</v>
      </c>
      <c r="F244">
        <v>60435</v>
      </c>
      <c r="G244" t="s">
        <v>419</v>
      </c>
    </row>
    <row r="245" spans="1:7" x14ac:dyDescent="0.25">
      <c r="A245" s="27" t="s">
        <v>1161</v>
      </c>
      <c r="B245" t="s">
        <v>1162</v>
      </c>
      <c r="E245" t="s">
        <v>1163</v>
      </c>
      <c r="F245">
        <v>60435</v>
      </c>
      <c r="G245" t="s">
        <v>419</v>
      </c>
    </row>
    <row r="246" spans="1:7" x14ac:dyDescent="0.25">
      <c r="A246" s="27" t="s">
        <v>1164</v>
      </c>
      <c r="B246" t="s">
        <v>1165</v>
      </c>
      <c r="E246" t="s">
        <v>1166</v>
      </c>
      <c r="F246">
        <v>36037</v>
      </c>
      <c r="G246" t="s">
        <v>385</v>
      </c>
    </row>
    <row r="247" spans="1:7" x14ac:dyDescent="0.25">
      <c r="A247" s="27" t="s">
        <v>1167</v>
      </c>
      <c r="B247" t="s">
        <v>1168</v>
      </c>
      <c r="E247" t="s">
        <v>1169</v>
      </c>
      <c r="F247">
        <v>34121</v>
      </c>
      <c r="G247" t="s">
        <v>381</v>
      </c>
    </row>
    <row r="248" spans="1:7" x14ac:dyDescent="0.25">
      <c r="A248" s="27" t="s">
        <v>1170</v>
      </c>
      <c r="B248" t="s">
        <v>1171</v>
      </c>
      <c r="E248" t="s">
        <v>1172</v>
      </c>
      <c r="F248">
        <v>65549</v>
      </c>
      <c r="G248" t="s">
        <v>728</v>
      </c>
    </row>
    <row r="249" spans="1:7" x14ac:dyDescent="0.25">
      <c r="A249" s="27" t="s">
        <v>1173</v>
      </c>
      <c r="B249" t="s">
        <v>1174</v>
      </c>
      <c r="E249" t="s">
        <v>1175</v>
      </c>
      <c r="F249">
        <v>35519</v>
      </c>
      <c r="G249" t="s">
        <v>1176</v>
      </c>
    </row>
    <row r="250" spans="1:7" x14ac:dyDescent="0.25">
      <c r="A250" s="27" t="s">
        <v>1177</v>
      </c>
      <c r="B250" t="s">
        <v>1178</v>
      </c>
      <c r="E250" t="s">
        <v>1179</v>
      </c>
      <c r="F250">
        <v>63571</v>
      </c>
      <c r="G250" t="s">
        <v>720</v>
      </c>
    </row>
    <row r="251" spans="1:7" x14ac:dyDescent="0.25">
      <c r="A251" s="27" t="s">
        <v>1180</v>
      </c>
      <c r="B251" t="s">
        <v>1181</v>
      </c>
      <c r="E251" t="s">
        <v>1182</v>
      </c>
      <c r="F251">
        <v>34613</v>
      </c>
      <c r="G251" t="s">
        <v>883</v>
      </c>
    </row>
    <row r="252" spans="1:7" x14ac:dyDescent="0.25">
      <c r="A252" s="27" t="s">
        <v>1183</v>
      </c>
      <c r="B252" t="s">
        <v>1184</v>
      </c>
      <c r="E252" t="s">
        <v>1185</v>
      </c>
      <c r="F252">
        <v>65197</v>
      </c>
      <c r="G252" t="s">
        <v>355</v>
      </c>
    </row>
    <row r="253" spans="1:7" x14ac:dyDescent="0.25">
      <c r="A253" s="27" t="s">
        <v>1186</v>
      </c>
      <c r="B253" t="s">
        <v>1187</v>
      </c>
      <c r="E253" t="s">
        <v>1188</v>
      </c>
      <c r="F253">
        <v>64331</v>
      </c>
      <c r="G253" t="s">
        <v>1189</v>
      </c>
    </row>
    <row r="254" spans="1:7" x14ac:dyDescent="0.25">
      <c r="A254" s="27" t="s">
        <v>1190</v>
      </c>
      <c r="B254" t="s">
        <v>1191</v>
      </c>
      <c r="C254" t="s">
        <v>1192</v>
      </c>
      <c r="E254" t="s">
        <v>1193</v>
      </c>
      <c r="F254">
        <v>34121</v>
      </c>
      <c r="G254" t="s">
        <v>381</v>
      </c>
    </row>
    <row r="255" spans="1:7" x14ac:dyDescent="0.25">
      <c r="A255" s="27" t="s">
        <v>1194</v>
      </c>
      <c r="B255" t="s">
        <v>1195</v>
      </c>
      <c r="E255" t="s">
        <v>1196</v>
      </c>
      <c r="F255">
        <v>65185</v>
      </c>
      <c r="G255" t="s">
        <v>355</v>
      </c>
    </row>
    <row r="256" spans="1:7" x14ac:dyDescent="0.25">
      <c r="A256" s="27" t="s">
        <v>1197</v>
      </c>
      <c r="B256" t="s">
        <v>1198</v>
      </c>
      <c r="E256" t="s">
        <v>1199</v>
      </c>
      <c r="F256">
        <v>65187</v>
      </c>
      <c r="G256" t="s">
        <v>355</v>
      </c>
    </row>
    <row r="257" spans="1:7" x14ac:dyDescent="0.25">
      <c r="A257" s="27" t="s">
        <v>1200</v>
      </c>
      <c r="B257" t="s">
        <v>1201</v>
      </c>
      <c r="E257" t="s">
        <v>1202</v>
      </c>
      <c r="F257">
        <v>60594</v>
      </c>
      <c r="G257" t="s">
        <v>419</v>
      </c>
    </row>
    <row r="258" spans="1:7" x14ac:dyDescent="0.25">
      <c r="A258" s="27" t="s">
        <v>1203</v>
      </c>
      <c r="B258" t="s">
        <v>1204</v>
      </c>
      <c r="E258" t="s">
        <v>1205</v>
      </c>
      <c r="F258">
        <v>34121</v>
      </c>
      <c r="G258" t="s">
        <v>381</v>
      </c>
    </row>
    <row r="259" spans="1:7" x14ac:dyDescent="0.25">
      <c r="A259" s="27" t="s">
        <v>1206</v>
      </c>
      <c r="B259" t="s">
        <v>383</v>
      </c>
      <c r="C259" t="s">
        <v>454</v>
      </c>
      <c r="E259" t="s">
        <v>1207</v>
      </c>
      <c r="F259">
        <v>36041</v>
      </c>
      <c r="G259" t="s">
        <v>385</v>
      </c>
    </row>
    <row r="260" spans="1:7" x14ac:dyDescent="0.25">
      <c r="A260" s="27" t="s">
        <v>1208</v>
      </c>
      <c r="B260" t="s">
        <v>383</v>
      </c>
      <c r="C260" t="s">
        <v>408</v>
      </c>
      <c r="E260" t="s">
        <v>1209</v>
      </c>
      <c r="F260">
        <v>36041</v>
      </c>
      <c r="G260" t="s">
        <v>385</v>
      </c>
    </row>
    <row r="261" spans="1:7" x14ac:dyDescent="0.25">
      <c r="A261" s="27" t="s">
        <v>1210</v>
      </c>
      <c r="B261" t="s">
        <v>528</v>
      </c>
      <c r="C261" t="s">
        <v>454</v>
      </c>
      <c r="E261" t="s">
        <v>1211</v>
      </c>
      <c r="F261">
        <v>35394</v>
      </c>
      <c r="G261" t="s">
        <v>390</v>
      </c>
    </row>
    <row r="262" spans="1:7" x14ac:dyDescent="0.25">
      <c r="A262" s="27" t="s">
        <v>1212</v>
      </c>
      <c r="B262" t="s">
        <v>528</v>
      </c>
      <c r="C262" t="s">
        <v>408</v>
      </c>
      <c r="E262" t="s">
        <v>389</v>
      </c>
      <c r="F262">
        <v>35394</v>
      </c>
      <c r="G262" t="s">
        <v>390</v>
      </c>
    </row>
    <row r="263" spans="1:7" x14ac:dyDescent="0.25">
      <c r="A263" s="27" t="s">
        <v>1213</v>
      </c>
      <c r="B263" t="s">
        <v>1214</v>
      </c>
      <c r="E263" t="s">
        <v>1215</v>
      </c>
      <c r="F263">
        <v>34119</v>
      </c>
      <c r="G263" t="s">
        <v>381</v>
      </c>
    </row>
    <row r="264" spans="1:7" x14ac:dyDescent="0.25">
      <c r="A264" s="27" t="s">
        <v>1216</v>
      </c>
      <c r="B264" t="s">
        <v>1214</v>
      </c>
      <c r="C264" t="s">
        <v>1217</v>
      </c>
      <c r="E264" t="s">
        <v>1218</v>
      </c>
      <c r="F264">
        <v>65205</v>
      </c>
      <c r="G264" t="s">
        <v>355</v>
      </c>
    </row>
    <row r="265" spans="1:7" x14ac:dyDescent="0.25">
      <c r="A265" s="27" t="s">
        <v>1219</v>
      </c>
      <c r="B265" t="s">
        <v>680</v>
      </c>
      <c r="C265" t="s">
        <v>454</v>
      </c>
      <c r="E265" t="s">
        <v>526</v>
      </c>
      <c r="F265">
        <v>64285</v>
      </c>
      <c r="G265" t="s">
        <v>449</v>
      </c>
    </row>
    <row r="266" spans="1:7" x14ac:dyDescent="0.25">
      <c r="A266" s="27" t="s">
        <v>1220</v>
      </c>
      <c r="B266" t="s">
        <v>1221</v>
      </c>
      <c r="E266" t="s">
        <v>1222</v>
      </c>
      <c r="F266">
        <v>36304</v>
      </c>
      <c r="G266" t="s">
        <v>633</v>
      </c>
    </row>
    <row r="267" spans="1:7" x14ac:dyDescent="0.25">
      <c r="A267" s="27" t="s">
        <v>1223</v>
      </c>
      <c r="B267" t="s">
        <v>1224</v>
      </c>
      <c r="E267" t="s">
        <v>1225</v>
      </c>
      <c r="F267">
        <v>36251</v>
      </c>
      <c r="G267" t="s">
        <v>480</v>
      </c>
    </row>
    <row r="268" spans="1:7" x14ac:dyDescent="0.25">
      <c r="A268" s="27" t="s">
        <v>1226</v>
      </c>
      <c r="B268" t="s">
        <v>1227</v>
      </c>
      <c r="E268" t="s">
        <v>1228</v>
      </c>
      <c r="F268">
        <v>61352</v>
      </c>
      <c r="G268" t="s">
        <v>748</v>
      </c>
    </row>
    <row r="269" spans="1:7" x14ac:dyDescent="0.25">
      <c r="A269" s="27" t="s">
        <v>1229</v>
      </c>
      <c r="B269" t="s">
        <v>1230</v>
      </c>
      <c r="E269" t="s">
        <v>1231</v>
      </c>
      <c r="F269">
        <v>65307</v>
      </c>
      <c r="G269" t="s">
        <v>508</v>
      </c>
    </row>
    <row r="270" spans="1:7" x14ac:dyDescent="0.25">
      <c r="A270" s="27" t="s">
        <v>1232</v>
      </c>
      <c r="B270" t="s">
        <v>1233</v>
      </c>
      <c r="E270" t="s">
        <v>1234</v>
      </c>
      <c r="F270">
        <v>64625</v>
      </c>
      <c r="G270" t="s">
        <v>644</v>
      </c>
    </row>
    <row r="271" spans="1:7" x14ac:dyDescent="0.25">
      <c r="A271" s="27" t="s">
        <v>1235</v>
      </c>
      <c r="B271" t="s">
        <v>1236</v>
      </c>
      <c r="E271" t="s">
        <v>1237</v>
      </c>
      <c r="F271">
        <v>64283</v>
      </c>
      <c r="G271" t="s">
        <v>449</v>
      </c>
    </row>
    <row r="272" spans="1:7" x14ac:dyDescent="0.25">
      <c r="A272" s="27" t="s">
        <v>1238</v>
      </c>
      <c r="B272" t="s">
        <v>1239</v>
      </c>
      <c r="E272" t="s">
        <v>1240</v>
      </c>
      <c r="F272">
        <v>64807</v>
      </c>
      <c r="G272" t="s">
        <v>683</v>
      </c>
    </row>
    <row r="273" spans="1:7" x14ac:dyDescent="0.25">
      <c r="A273" s="27" t="s">
        <v>1241</v>
      </c>
      <c r="B273" t="s">
        <v>1242</v>
      </c>
      <c r="E273" t="s">
        <v>1243</v>
      </c>
      <c r="F273">
        <v>35683</v>
      </c>
      <c r="G273" t="s">
        <v>434</v>
      </c>
    </row>
    <row r="274" spans="1:7" x14ac:dyDescent="0.25">
      <c r="A274" s="27" t="s">
        <v>1244</v>
      </c>
      <c r="B274" t="s">
        <v>1245</v>
      </c>
      <c r="E274" t="s">
        <v>1246</v>
      </c>
      <c r="F274">
        <v>37269</v>
      </c>
      <c r="G274" t="s">
        <v>810</v>
      </c>
    </row>
    <row r="275" spans="1:7" x14ac:dyDescent="0.25">
      <c r="A275" s="27" t="s">
        <v>1247</v>
      </c>
      <c r="B275" t="s">
        <v>1248</v>
      </c>
      <c r="E275" t="s">
        <v>1249</v>
      </c>
      <c r="F275">
        <v>60327</v>
      </c>
      <c r="G275" t="s">
        <v>419</v>
      </c>
    </row>
    <row r="276" spans="1:7" x14ac:dyDescent="0.25">
      <c r="A276" s="27" t="s">
        <v>1250</v>
      </c>
      <c r="B276" t="s">
        <v>1251</v>
      </c>
      <c r="E276" t="s">
        <v>1252</v>
      </c>
      <c r="F276">
        <v>60327</v>
      </c>
      <c r="G276" t="s">
        <v>419</v>
      </c>
    </row>
    <row r="277" spans="1:7" x14ac:dyDescent="0.25">
      <c r="A277" s="27" t="s">
        <v>1253</v>
      </c>
      <c r="B277" t="s">
        <v>1254</v>
      </c>
      <c r="E277" t="s">
        <v>1255</v>
      </c>
      <c r="F277">
        <v>60327</v>
      </c>
      <c r="G277" t="s">
        <v>419</v>
      </c>
    </row>
    <row r="278" spans="1:7" x14ac:dyDescent="0.25">
      <c r="A278" s="27" t="s">
        <v>1256</v>
      </c>
      <c r="B278" t="s">
        <v>1257</v>
      </c>
      <c r="E278" t="s">
        <v>1258</v>
      </c>
      <c r="F278">
        <v>61169</v>
      </c>
      <c r="G278" t="s">
        <v>665</v>
      </c>
    </row>
    <row r="279" spans="1:7" x14ac:dyDescent="0.25">
      <c r="A279" s="27" t="s">
        <v>1259</v>
      </c>
      <c r="B279" t="s">
        <v>1260</v>
      </c>
      <c r="E279" t="s">
        <v>1261</v>
      </c>
      <c r="F279">
        <v>36037</v>
      </c>
      <c r="G279" t="s">
        <v>385</v>
      </c>
    </row>
    <row r="280" spans="1:7" x14ac:dyDescent="0.25">
      <c r="A280" s="27" t="s">
        <v>1262</v>
      </c>
      <c r="B280" t="s">
        <v>1263</v>
      </c>
      <c r="E280" t="s">
        <v>1264</v>
      </c>
      <c r="F280">
        <v>63571</v>
      </c>
      <c r="G280" t="s">
        <v>720</v>
      </c>
    </row>
    <row r="281" spans="1:7" x14ac:dyDescent="0.25">
      <c r="A281" s="27" t="s">
        <v>1265</v>
      </c>
      <c r="B281" t="s">
        <v>1266</v>
      </c>
      <c r="E281" t="s">
        <v>1267</v>
      </c>
      <c r="F281">
        <v>35392</v>
      </c>
      <c r="G281" t="s">
        <v>390</v>
      </c>
    </row>
    <row r="282" spans="1:7" x14ac:dyDescent="0.25">
      <c r="A282" s="27" t="s">
        <v>1268</v>
      </c>
      <c r="B282" t="s">
        <v>1269</v>
      </c>
      <c r="E282" t="s">
        <v>1270</v>
      </c>
      <c r="F282">
        <v>64521</v>
      </c>
      <c r="G282" t="s">
        <v>607</v>
      </c>
    </row>
    <row r="283" spans="1:7" x14ac:dyDescent="0.25">
      <c r="A283" s="27" t="s">
        <v>1271</v>
      </c>
      <c r="B283" t="s">
        <v>1272</v>
      </c>
      <c r="E283" t="s">
        <v>1273</v>
      </c>
      <c r="F283">
        <v>63450</v>
      </c>
      <c r="G283" t="s">
        <v>504</v>
      </c>
    </row>
    <row r="284" spans="1:7" x14ac:dyDescent="0.25">
      <c r="A284" s="27" t="s">
        <v>1274</v>
      </c>
      <c r="B284" t="s">
        <v>1275</v>
      </c>
      <c r="E284" t="s">
        <v>1276</v>
      </c>
      <c r="F284">
        <v>34560</v>
      </c>
      <c r="G284" t="s">
        <v>825</v>
      </c>
    </row>
    <row r="285" spans="1:7" x14ac:dyDescent="0.25">
      <c r="A285" s="27" t="s">
        <v>1277</v>
      </c>
      <c r="B285" t="s">
        <v>1278</v>
      </c>
      <c r="E285" t="s">
        <v>1279</v>
      </c>
      <c r="F285">
        <v>34125</v>
      </c>
      <c r="G285" t="s">
        <v>381</v>
      </c>
    </row>
    <row r="286" spans="1:7" x14ac:dyDescent="0.25">
      <c r="A286" s="27" t="s">
        <v>1280</v>
      </c>
      <c r="B286" t="s">
        <v>1281</v>
      </c>
      <c r="E286" t="s">
        <v>1279</v>
      </c>
      <c r="F286">
        <v>34125</v>
      </c>
      <c r="G286" t="s">
        <v>381</v>
      </c>
    </row>
    <row r="287" spans="1:7" x14ac:dyDescent="0.25">
      <c r="A287" s="27" t="s">
        <v>1282</v>
      </c>
      <c r="B287" t="s">
        <v>1283</v>
      </c>
      <c r="E287" t="s">
        <v>1284</v>
      </c>
      <c r="F287">
        <v>34497</v>
      </c>
      <c r="G287" t="s">
        <v>859</v>
      </c>
    </row>
    <row r="288" spans="1:7" x14ac:dyDescent="0.25">
      <c r="A288" s="27" t="s">
        <v>1285</v>
      </c>
      <c r="B288" t="s">
        <v>1286</v>
      </c>
      <c r="E288" t="s">
        <v>1287</v>
      </c>
      <c r="F288">
        <v>63225</v>
      </c>
      <c r="G288" t="s">
        <v>775</v>
      </c>
    </row>
    <row r="289" spans="1:7" x14ac:dyDescent="0.25">
      <c r="A289" s="27" t="s">
        <v>1288</v>
      </c>
      <c r="B289" t="s">
        <v>1289</v>
      </c>
      <c r="E289" t="s">
        <v>1290</v>
      </c>
      <c r="F289">
        <v>65549</v>
      </c>
      <c r="G289" t="s">
        <v>728</v>
      </c>
    </row>
    <row r="290" spans="1:7" x14ac:dyDescent="0.25">
      <c r="A290" s="27" t="s">
        <v>1291</v>
      </c>
      <c r="B290" t="s">
        <v>1292</v>
      </c>
      <c r="E290" t="s">
        <v>1293</v>
      </c>
      <c r="F290">
        <v>35037</v>
      </c>
      <c r="G290" t="s">
        <v>585</v>
      </c>
    </row>
    <row r="291" spans="1:7" x14ac:dyDescent="0.25">
      <c r="A291" s="27" t="s">
        <v>1294</v>
      </c>
      <c r="B291" t="s">
        <v>1295</v>
      </c>
      <c r="E291" t="s">
        <v>1296</v>
      </c>
      <c r="F291">
        <v>64720</v>
      </c>
      <c r="G291" t="s">
        <v>1016</v>
      </c>
    </row>
    <row r="292" spans="1:7" x14ac:dyDescent="0.25">
      <c r="A292" s="27" t="s">
        <v>1297</v>
      </c>
      <c r="B292" t="s">
        <v>1298</v>
      </c>
      <c r="E292" t="s">
        <v>1299</v>
      </c>
      <c r="F292">
        <v>63667</v>
      </c>
      <c r="G292" t="s">
        <v>1300</v>
      </c>
    </row>
    <row r="293" spans="1:7" x14ac:dyDescent="0.25">
      <c r="A293" s="27" t="s">
        <v>1301</v>
      </c>
      <c r="B293" t="s">
        <v>1302</v>
      </c>
      <c r="E293" t="s">
        <v>1303</v>
      </c>
      <c r="F293">
        <v>63065</v>
      </c>
      <c r="G293" t="s">
        <v>887</v>
      </c>
    </row>
    <row r="294" spans="1:7" x14ac:dyDescent="0.25">
      <c r="A294" s="27" t="s">
        <v>1304</v>
      </c>
      <c r="B294" t="s">
        <v>1305</v>
      </c>
      <c r="E294" t="s">
        <v>1306</v>
      </c>
      <c r="F294">
        <v>35578</v>
      </c>
      <c r="G294" t="s">
        <v>540</v>
      </c>
    </row>
    <row r="295" spans="1:7" x14ac:dyDescent="0.25">
      <c r="A295" s="27" t="s">
        <v>1307</v>
      </c>
      <c r="B295" t="s">
        <v>1308</v>
      </c>
      <c r="E295" t="s">
        <v>1309</v>
      </c>
      <c r="F295">
        <v>65187</v>
      </c>
      <c r="G295" t="s">
        <v>355</v>
      </c>
    </row>
    <row r="296" spans="1:7" x14ac:dyDescent="0.25">
      <c r="A296" s="27" t="s">
        <v>1310</v>
      </c>
      <c r="B296" t="s">
        <v>1311</v>
      </c>
      <c r="E296" t="s">
        <v>1309</v>
      </c>
      <c r="F296">
        <v>65187</v>
      </c>
      <c r="G296" t="s">
        <v>355</v>
      </c>
    </row>
    <row r="297" spans="1:7" x14ac:dyDescent="0.25">
      <c r="A297" s="27" t="s">
        <v>1312</v>
      </c>
      <c r="B297" t="s">
        <v>1313</v>
      </c>
      <c r="E297" t="s">
        <v>1303</v>
      </c>
      <c r="F297">
        <v>63065</v>
      </c>
      <c r="G297" t="s">
        <v>887</v>
      </c>
    </row>
    <row r="298" spans="1:7" x14ac:dyDescent="0.25">
      <c r="A298" s="27" t="s">
        <v>1314</v>
      </c>
      <c r="B298" t="s">
        <v>1315</v>
      </c>
      <c r="E298" t="s">
        <v>1316</v>
      </c>
      <c r="F298">
        <v>60327</v>
      </c>
      <c r="G298" t="s">
        <v>419</v>
      </c>
    </row>
    <row r="299" spans="1:7" x14ac:dyDescent="0.25">
      <c r="A299" s="27" t="s">
        <v>1317</v>
      </c>
      <c r="B299" t="s">
        <v>1318</v>
      </c>
      <c r="C299" t="s">
        <v>1319</v>
      </c>
      <c r="E299" t="s">
        <v>1320</v>
      </c>
      <c r="F299">
        <v>64283</v>
      </c>
      <c r="G299" t="s">
        <v>449</v>
      </c>
    </row>
    <row r="300" spans="1:7" ht="14.25" customHeight="1" x14ac:dyDescent="0.25">
      <c r="A300" s="27" t="s">
        <v>1321</v>
      </c>
      <c r="B300" t="s">
        <v>1322</v>
      </c>
      <c r="E300" t="s">
        <v>1323</v>
      </c>
      <c r="F300">
        <v>60327</v>
      </c>
      <c r="G300" t="s">
        <v>419</v>
      </c>
    </row>
    <row r="301" spans="1:7" x14ac:dyDescent="0.25">
      <c r="A301" t="s">
        <v>7700</v>
      </c>
      <c r="B301" t="s">
        <v>7701</v>
      </c>
      <c r="C301" t="s">
        <v>7702</v>
      </c>
      <c r="E301" t="s">
        <v>7703</v>
      </c>
      <c r="F301">
        <v>60327</v>
      </c>
      <c r="G301" t="s">
        <v>419</v>
      </c>
    </row>
    <row r="302" spans="1:7" x14ac:dyDescent="0.25">
      <c r="A302" s="27" t="s">
        <v>1324</v>
      </c>
      <c r="B302" t="s">
        <v>1318</v>
      </c>
      <c r="C302" t="s">
        <v>1325</v>
      </c>
      <c r="E302" t="s">
        <v>1326</v>
      </c>
      <c r="F302">
        <v>60327</v>
      </c>
      <c r="G302" t="s">
        <v>419</v>
      </c>
    </row>
    <row r="303" spans="1:7" x14ac:dyDescent="0.25">
      <c r="A303" s="27" t="s">
        <v>1327</v>
      </c>
      <c r="B303" t="s">
        <v>1318</v>
      </c>
      <c r="C303" t="s">
        <v>1328</v>
      </c>
      <c r="E303" t="s">
        <v>1329</v>
      </c>
      <c r="F303">
        <v>36037</v>
      </c>
      <c r="G303" t="s">
        <v>385</v>
      </c>
    </row>
    <row r="304" spans="1:7" x14ac:dyDescent="0.25">
      <c r="A304" s="27" t="s">
        <v>1330</v>
      </c>
      <c r="B304" t="s">
        <v>1331</v>
      </c>
      <c r="C304" t="s">
        <v>1332</v>
      </c>
      <c r="E304" t="s">
        <v>1333</v>
      </c>
      <c r="F304">
        <v>35392</v>
      </c>
      <c r="G304" t="s">
        <v>390</v>
      </c>
    </row>
    <row r="305" spans="1:7" x14ac:dyDescent="0.25">
      <c r="A305" s="27" t="s">
        <v>1334</v>
      </c>
      <c r="B305" t="s">
        <v>1318</v>
      </c>
      <c r="C305" t="s">
        <v>1335</v>
      </c>
      <c r="E305" t="s">
        <v>1336</v>
      </c>
      <c r="F305">
        <v>65189</v>
      </c>
      <c r="G305" t="s">
        <v>355</v>
      </c>
    </row>
    <row r="306" spans="1:7" x14ac:dyDescent="0.25">
      <c r="A306" s="27" t="s">
        <v>1337</v>
      </c>
      <c r="B306" t="s">
        <v>1201</v>
      </c>
      <c r="C306" t="s">
        <v>1338</v>
      </c>
      <c r="E306" t="s">
        <v>1339</v>
      </c>
      <c r="F306">
        <v>65189</v>
      </c>
      <c r="G306" t="s">
        <v>355</v>
      </c>
    </row>
    <row r="307" spans="1:7" x14ac:dyDescent="0.25">
      <c r="A307" s="27" t="s">
        <v>1340</v>
      </c>
      <c r="B307" t="s">
        <v>1341</v>
      </c>
      <c r="E307" t="s">
        <v>1342</v>
      </c>
      <c r="F307">
        <v>36199</v>
      </c>
      <c r="G307" t="s">
        <v>837</v>
      </c>
    </row>
    <row r="308" spans="1:7" x14ac:dyDescent="0.25">
      <c r="A308" s="27" t="s">
        <v>1343</v>
      </c>
      <c r="B308" t="s">
        <v>1344</v>
      </c>
      <c r="E308" t="s">
        <v>1196</v>
      </c>
      <c r="F308">
        <v>65185</v>
      </c>
      <c r="G308" t="s">
        <v>355</v>
      </c>
    </row>
    <row r="309" spans="1:7" x14ac:dyDescent="0.25">
      <c r="A309" s="27" t="s">
        <v>1345</v>
      </c>
      <c r="B309" t="s">
        <v>1331</v>
      </c>
      <c r="C309" t="s">
        <v>1346</v>
      </c>
      <c r="E309" t="s">
        <v>1347</v>
      </c>
      <c r="F309">
        <v>34119</v>
      </c>
      <c r="G309" t="s">
        <v>381</v>
      </c>
    </row>
    <row r="310" spans="1:7" x14ac:dyDescent="0.25">
      <c r="A310" s="27" t="s">
        <v>1348</v>
      </c>
      <c r="B310" t="s">
        <v>1331</v>
      </c>
      <c r="C310" t="s">
        <v>1349</v>
      </c>
      <c r="E310" t="s">
        <v>1350</v>
      </c>
      <c r="F310">
        <v>65185</v>
      </c>
      <c r="G310" t="s">
        <v>355</v>
      </c>
    </row>
    <row r="311" spans="1:7" x14ac:dyDescent="0.25">
      <c r="A311" s="27" t="s">
        <v>1351</v>
      </c>
      <c r="B311" t="s">
        <v>1352</v>
      </c>
      <c r="E311" t="s">
        <v>1353</v>
      </c>
      <c r="F311">
        <v>65185</v>
      </c>
      <c r="G311" t="s">
        <v>355</v>
      </c>
    </row>
    <row r="312" spans="1:7" x14ac:dyDescent="0.25">
      <c r="A312" s="27" t="s">
        <v>1354</v>
      </c>
      <c r="B312" t="s">
        <v>1355</v>
      </c>
      <c r="E312" t="s">
        <v>1356</v>
      </c>
      <c r="F312">
        <v>65185</v>
      </c>
      <c r="G312" t="s">
        <v>355</v>
      </c>
    </row>
    <row r="313" spans="1:7" x14ac:dyDescent="0.25">
      <c r="A313" s="27" t="s">
        <v>1357</v>
      </c>
      <c r="B313" t="s">
        <v>1355</v>
      </c>
      <c r="C313" t="s">
        <v>1358</v>
      </c>
      <c r="E313" t="s">
        <v>1359</v>
      </c>
      <c r="F313">
        <v>36199</v>
      </c>
      <c r="G313" t="s">
        <v>837</v>
      </c>
    </row>
    <row r="314" spans="1:7" x14ac:dyDescent="0.25">
      <c r="A314" s="27" t="s">
        <v>1360</v>
      </c>
      <c r="B314" t="s">
        <v>1355</v>
      </c>
      <c r="C314" t="s">
        <v>863</v>
      </c>
      <c r="E314" t="s">
        <v>1361</v>
      </c>
      <c r="F314">
        <v>34454</v>
      </c>
      <c r="G314" t="s">
        <v>863</v>
      </c>
    </row>
    <row r="315" spans="1:7" x14ac:dyDescent="0.25">
      <c r="A315" s="27" t="s">
        <v>1362</v>
      </c>
      <c r="B315" t="s">
        <v>1355</v>
      </c>
      <c r="C315" t="s">
        <v>1363</v>
      </c>
      <c r="E315" t="s">
        <v>1364</v>
      </c>
      <c r="F315">
        <v>64646</v>
      </c>
      <c r="G315" t="s">
        <v>639</v>
      </c>
    </row>
    <row r="316" spans="1:7" x14ac:dyDescent="0.25">
      <c r="A316" s="27" t="s">
        <v>1365</v>
      </c>
      <c r="B316" t="s">
        <v>1355</v>
      </c>
      <c r="C316" t="s">
        <v>449</v>
      </c>
      <c r="E316" t="s">
        <v>1366</v>
      </c>
      <c r="F316">
        <v>64295</v>
      </c>
      <c r="G316" t="s">
        <v>449</v>
      </c>
    </row>
    <row r="317" spans="1:7" x14ac:dyDescent="0.25">
      <c r="A317" s="27" t="s">
        <v>1367</v>
      </c>
      <c r="B317" t="s">
        <v>1355</v>
      </c>
      <c r="C317" t="s">
        <v>1368</v>
      </c>
      <c r="E317" t="s">
        <v>1369</v>
      </c>
      <c r="F317">
        <v>64732</v>
      </c>
      <c r="G317" t="s">
        <v>1370</v>
      </c>
    </row>
    <row r="318" spans="1:7" x14ac:dyDescent="0.25">
      <c r="A318" s="27" t="s">
        <v>1371</v>
      </c>
      <c r="B318" t="s">
        <v>1355</v>
      </c>
      <c r="C318" t="s">
        <v>1372</v>
      </c>
      <c r="E318" t="s">
        <v>1373</v>
      </c>
      <c r="F318">
        <v>64743</v>
      </c>
      <c r="G318" t="s">
        <v>1374</v>
      </c>
    </row>
    <row r="319" spans="1:7" x14ac:dyDescent="0.25">
      <c r="A319" s="27" t="s">
        <v>1375</v>
      </c>
      <c r="B319" t="s">
        <v>1355</v>
      </c>
      <c r="C319" t="s">
        <v>1376</v>
      </c>
      <c r="E319" t="s">
        <v>1377</v>
      </c>
      <c r="F319">
        <v>64625</v>
      </c>
      <c r="G319" t="s">
        <v>644</v>
      </c>
    </row>
    <row r="320" spans="1:7" x14ac:dyDescent="0.25">
      <c r="A320" s="27" t="s">
        <v>1378</v>
      </c>
      <c r="B320" t="s">
        <v>1355</v>
      </c>
      <c r="C320" t="s">
        <v>1379</v>
      </c>
      <c r="E320" t="s">
        <v>1380</v>
      </c>
      <c r="F320">
        <v>64521</v>
      </c>
      <c r="G320" t="s">
        <v>607</v>
      </c>
    </row>
    <row r="321" spans="1:7" x14ac:dyDescent="0.25">
      <c r="A321" s="27" t="s">
        <v>1381</v>
      </c>
      <c r="B321" t="s">
        <v>1355</v>
      </c>
      <c r="C321" t="s">
        <v>1382</v>
      </c>
      <c r="E321" t="s">
        <v>1383</v>
      </c>
      <c r="F321">
        <v>64823</v>
      </c>
      <c r="G321" t="s">
        <v>1384</v>
      </c>
    </row>
    <row r="322" spans="1:7" x14ac:dyDescent="0.25">
      <c r="A322" s="27" t="s">
        <v>1385</v>
      </c>
      <c r="B322" t="s">
        <v>1355</v>
      </c>
      <c r="C322" t="s">
        <v>1386</v>
      </c>
      <c r="E322" t="s">
        <v>1387</v>
      </c>
      <c r="F322">
        <v>64347</v>
      </c>
      <c r="G322" t="s">
        <v>669</v>
      </c>
    </row>
    <row r="323" spans="1:7" x14ac:dyDescent="0.25">
      <c r="A323" s="27" t="s">
        <v>1388</v>
      </c>
      <c r="B323" t="s">
        <v>1355</v>
      </c>
      <c r="C323" t="s">
        <v>434</v>
      </c>
      <c r="E323" t="s">
        <v>1389</v>
      </c>
      <c r="F323">
        <v>35683</v>
      </c>
      <c r="G323" t="s">
        <v>434</v>
      </c>
    </row>
    <row r="324" spans="1:7" x14ac:dyDescent="0.25">
      <c r="A324" s="27" t="s">
        <v>1390</v>
      </c>
      <c r="B324" t="s">
        <v>1355</v>
      </c>
      <c r="C324" t="s">
        <v>1391</v>
      </c>
      <c r="E324" t="s">
        <v>1392</v>
      </c>
      <c r="F324">
        <v>35418</v>
      </c>
      <c r="G324" t="s">
        <v>1393</v>
      </c>
    </row>
    <row r="325" spans="1:7" x14ac:dyDescent="0.25">
      <c r="A325" s="27" t="s">
        <v>1394</v>
      </c>
      <c r="B325" t="s">
        <v>1355</v>
      </c>
      <c r="C325" t="s">
        <v>1395</v>
      </c>
      <c r="E325" t="s">
        <v>1396</v>
      </c>
      <c r="F325">
        <v>65611</v>
      </c>
      <c r="G325" t="s">
        <v>1397</v>
      </c>
    </row>
    <row r="326" spans="1:7" x14ac:dyDescent="0.25">
      <c r="A326" s="27" t="s">
        <v>1398</v>
      </c>
      <c r="B326" t="s">
        <v>1355</v>
      </c>
      <c r="C326" t="s">
        <v>1399</v>
      </c>
      <c r="E326" t="s">
        <v>1400</v>
      </c>
      <c r="F326">
        <v>35683</v>
      </c>
      <c r="G326" t="s">
        <v>434</v>
      </c>
    </row>
    <row r="327" spans="1:7" x14ac:dyDescent="0.25">
      <c r="A327" s="27" t="s">
        <v>1401</v>
      </c>
      <c r="B327" t="s">
        <v>1355</v>
      </c>
      <c r="C327" t="s">
        <v>1402</v>
      </c>
      <c r="E327" t="s">
        <v>1403</v>
      </c>
      <c r="F327">
        <v>35305</v>
      </c>
      <c r="G327" t="s">
        <v>535</v>
      </c>
    </row>
    <row r="328" spans="1:7" x14ac:dyDescent="0.25">
      <c r="A328" s="27" t="s">
        <v>1404</v>
      </c>
      <c r="B328" t="s">
        <v>1355</v>
      </c>
      <c r="C328" t="s">
        <v>1405</v>
      </c>
      <c r="E328" t="s">
        <v>1406</v>
      </c>
      <c r="F328">
        <v>35274</v>
      </c>
      <c r="G328" t="s">
        <v>1114</v>
      </c>
    </row>
    <row r="329" spans="1:7" x14ac:dyDescent="0.25">
      <c r="A329" s="27" t="s">
        <v>1407</v>
      </c>
      <c r="B329" t="s">
        <v>1355</v>
      </c>
      <c r="C329" t="s">
        <v>1408</v>
      </c>
      <c r="E329" t="s">
        <v>1409</v>
      </c>
      <c r="F329">
        <v>35039</v>
      </c>
      <c r="G329" t="s">
        <v>585</v>
      </c>
    </row>
    <row r="330" spans="1:7" x14ac:dyDescent="0.25">
      <c r="A330" s="27" t="s">
        <v>1410</v>
      </c>
      <c r="B330" t="s">
        <v>1355</v>
      </c>
      <c r="C330" t="s">
        <v>1411</v>
      </c>
      <c r="E330" t="s">
        <v>1412</v>
      </c>
      <c r="F330">
        <v>35606</v>
      </c>
      <c r="G330" t="s">
        <v>1413</v>
      </c>
    </row>
    <row r="331" spans="1:7" x14ac:dyDescent="0.25">
      <c r="A331" s="27" t="s">
        <v>1414</v>
      </c>
      <c r="B331" t="s">
        <v>1355</v>
      </c>
      <c r="C331" t="s">
        <v>1415</v>
      </c>
      <c r="E331" t="s">
        <v>1416</v>
      </c>
      <c r="F331">
        <v>35239</v>
      </c>
      <c r="G331" t="s">
        <v>1417</v>
      </c>
    </row>
    <row r="332" spans="1:7" x14ac:dyDescent="0.25">
      <c r="A332" s="27" t="s">
        <v>1418</v>
      </c>
      <c r="B332" t="s">
        <v>1355</v>
      </c>
      <c r="C332" t="s">
        <v>1419</v>
      </c>
      <c r="E332" t="s">
        <v>1420</v>
      </c>
      <c r="F332">
        <v>35781</v>
      </c>
      <c r="G332" t="s">
        <v>438</v>
      </c>
    </row>
    <row r="333" spans="1:7" x14ac:dyDescent="0.25">
      <c r="A333" s="27" t="s">
        <v>1421</v>
      </c>
      <c r="B333" t="s">
        <v>1355</v>
      </c>
      <c r="C333" t="s">
        <v>1422</v>
      </c>
      <c r="E333" t="s">
        <v>1423</v>
      </c>
      <c r="F333">
        <v>35630</v>
      </c>
      <c r="G333" t="s">
        <v>1424</v>
      </c>
    </row>
    <row r="334" spans="1:7" x14ac:dyDescent="0.25">
      <c r="A334" s="27" t="s">
        <v>1425</v>
      </c>
      <c r="B334" t="s">
        <v>1355</v>
      </c>
      <c r="C334" t="s">
        <v>1426</v>
      </c>
      <c r="E334" t="s">
        <v>1427</v>
      </c>
      <c r="F334">
        <v>35447</v>
      </c>
      <c r="G334" t="s">
        <v>1428</v>
      </c>
    </row>
    <row r="335" spans="1:7" x14ac:dyDescent="0.25">
      <c r="A335" s="27" t="s">
        <v>1429</v>
      </c>
      <c r="B335" t="s">
        <v>1355</v>
      </c>
      <c r="C335" t="s">
        <v>810</v>
      </c>
      <c r="E335" t="s">
        <v>1430</v>
      </c>
      <c r="F335">
        <v>37269</v>
      </c>
      <c r="G335" t="s">
        <v>810</v>
      </c>
    </row>
    <row r="336" spans="1:7" x14ac:dyDescent="0.25">
      <c r="A336" s="27" t="s">
        <v>1431</v>
      </c>
      <c r="B336" t="s">
        <v>1355</v>
      </c>
      <c r="C336" t="s">
        <v>1432</v>
      </c>
      <c r="E336" t="s">
        <v>1433</v>
      </c>
      <c r="F336">
        <v>36129</v>
      </c>
      <c r="G336" t="s">
        <v>1434</v>
      </c>
    </row>
    <row r="337" spans="1:7" x14ac:dyDescent="0.25">
      <c r="A337" s="27" t="s">
        <v>1435</v>
      </c>
      <c r="B337" t="s">
        <v>1355</v>
      </c>
      <c r="C337" t="s">
        <v>1432</v>
      </c>
      <c r="E337" t="s">
        <v>1436</v>
      </c>
      <c r="F337">
        <v>36142</v>
      </c>
      <c r="G337" t="s">
        <v>1437</v>
      </c>
    </row>
    <row r="338" spans="1:7" x14ac:dyDescent="0.25">
      <c r="A338" s="27" t="s">
        <v>1438</v>
      </c>
      <c r="B338" t="s">
        <v>1355</v>
      </c>
      <c r="C338" t="s">
        <v>1439</v>
      </c>
      <c r="E338" t="s">
        <v>1440</v>
      </c>
      <c r="F338">
        <v>36088</v>
      </c>
      <c r="G338" t="s">
        <v>581</v>
      </c>
    </row>
    <row r="339" spans="1:7" x14ac:dyDescent="0.25">
      <c r="A339" s="27" t="s">
        <v>1441</v>
      </c>
      <c r="B339" t="s">
        <v>1355</v>
      </c>
      <c r="C339" t="s">
        <v>1442</v>
      </c>
      <c r="E339" t="s">
        <v>1443</v>
      </c>
      <c r="F339">
        <v>36119</v>
      </c>
      <c r="G339" t="s">
        <v>1444</v>
      </c>
    </row>
    <row r="340" spans="1:7" x14ac:dyDescent="0.25">
      <c r="A340" s="27" t="s">
        <v>1445</v>
      </c>
      <c r="B340" t="s">
        <v>1355</v>
      </c>
      <c r="C340" t="s">
        <v>1446</v>
      </c>
      <c r="E340" t="s">
        <v>1447</v>
      </c>
      <c r="F340">
        <v>36100</v>
      </c>
      <c r="G340" t="s">
        <v>488</v>
      </c>
    </row>
    <row r="341" spans="1:7" x14ac:dyDescent="0.25">
      <c r="A341" s="27" t="s">
        <v>1448</v>
      </c>
      <c r="B341" t="s">
        <v>1355</v>
      </c>
      <c r="C341" t="s">
        <v>1449</v>
      </c>
      <c r="E341" t="s">
        <v>1450</v>
      </c>
      <c r="F341">
        <v>36251</v>
      </c>
      <c r="G341" t="s">
        <v>480</v>
      </c>
    </row>
    <row r="342" spans="1:7" x14ac:dyDescent="0.25">
      <c r="A342" s="27" t="s">
        <v>1451</v>
      </c>
      <c r="B342" t="s">
        <v>1355</v>
      </c>
      <c r="C342" t="s">
        <v>1452</v>
      </c>
      <c r="E342" t="s">
        <v>1453</v>
      </c>
      <c r="F342">
        <v>37290</v>
      </c>
      <c r="G342" t="s">
        <v>1454</v>
      </c>
    </row>
    <row r="343" spans="1:7" x14ac:dyDescent="0.25">
      <c r="A343" s="27" t="s">
        <v>1455</v>
      </c>
      <c r="B343" t="s">
        <v>1355</v>
      </c>
      <c r="C343" t="s">
        <v>1456</v>
      </c>
      <c r="E343" t="s">
        <v>1457</v>
      </c>
      <c r="F343">
        <v>37296</v>
      </c>
      <c r="G343" t="s">
        <v>1458</v>
      </c>
    </row>
    <row r="344" spans="1:7" x14ac:dyDescent="0.25">
      <c r="A344" s="27" t="s">
        <v>1459</v>
      </c>
      <c r="B344" t="s">
        <v>1355</v>
      </c>
      <c r="C344" t="s">
        <v>1460</v>
      </c>
      <c r="E344" t="s">
        <v>1359</v>
      </c>
      <c r="F344">
        <v>36199</v>
      </c>
      <c r="G344" t="s">
        <v>837</v>
      </c>
    </row>
    <row r="345" spans="1:7" x14ac:dyDescent="0.25">
      <c r="A345" s="27" t="s">
        <v>1461</v>
      </c>
      <c r="B345" t="s">
        <v>1355</v>
      </c>
      <c r="C345" t="s">
        <v>1462</v>
      </c>
      <c r="E345" t="s">
        <v>1463</v>
      </c>
      <c r="F345">
        <v>37213</v>
      </c>
      <c r="G345" t="s">
        <v>871</v>
      </c>
    </row>
    <row r="346" spans="1:7" x14ac:dyDescent="0.25">
      <c r="A346" s="27" t="s">
        <v>1464</v>
      </c>
      <c r="B346" t="s">
        <v>1355</v>
      </c>
      <c r="C346" t="s">
        <v>1465</v>
      </c>
      <c r="E346" t="s">
        <v>1466</v>
      </c>
      <c r="F346">
        <v>36208</v>
      </c>
      <c r="G346" t="s">
        <v>1467</v>
      </c>
    </row>
    <row r="347" spans="1:7" x14ac:dyDescent="0.25">
      <c r="A347" s="27" t="s">
        <v>1468</v>
      </c>
      <c r="B347" t="s">
        <v>1355</v>
      </c>
      <c r="E347" t="s">
        <v>1469</v>
      </c>
      <c r="F347">
        <v>60489</v>
      </c>
      <c r="G347" t="s">
        <v>419</v>
      </c>
    </row>
    <row r="348" spans="1:7" x14ac:dyDescent="0.25">
      <c r="A348" s="27" t="s">
        <v>1470</v>
      </c>
      <c r="B348" t="s">
        <v>1355</v>
      </c>
      <c r="C348" t="s">
        <v>385</v>
      </c>
      <c r="E348" t="s">
        <v>1471</v>
      </c>
      <c r="F348">
        <v>36043</v>
      </c>
      <c r="G348" t="s">
        <v>385</v>
      </c>
    </row>
    <row r="349" spans="1:7" x14ac:dyDescent="0.25">
      <c r="A349" s="27" t="s">
        <v>1472</v>
      </c>
      <c r="B349" t="s">
        <v>1355</v>
      </c>
      <c r="C349" t="s">
        <v>720</v>
      </c>
      <c r="E349" t="s">
        <v>1473</v>
      </c>
      <c r="F349">
        <v>63571</v>
      </c>
      <c r="G349" t="s">
        <v>720</v>
      </c>
    </row>
    <row r="350" spans="1:7" x14ac:dyDescent="0.25">
      <c r="A350" s="27" t="s">
        <v>1474</v>
      </c>
      <c r="B350" t="s">
        <v>1355</v>
      </c>
      <c r="C350" t="s">
        <v>1475</v>
      </c>
      <c r="E350" t="s">
        <v>1476</v>
      </c>
      <c r="F350">
        <v>63486</v>
      </c>
      <c r="G350" t="s">
        <v>1477</v>
      </c>
    </row>
    <row r="351" spans="1:7" x14ac:dyDescent="0.25">
      <c r="A351" s="27" t="s">
        <v>1478</v>
      </c>
      <c r="B351" t="s">
        <v>1355</v>
      </c>
      <c r="C351" t="s">
        <v>1479</v>
      </c>
      <c r="E351" t="s">
        <v>1480</v>
      </c>
      <c r="F351">
        <v>61169</v>
      </c>
      <c r="G351" t="s">
        <v>665</v>
      </c>
    </row>
    <row r="352" spans="1:7" x14ac:dyDescent="0.25">
      <c r="A352" s="27" t="s">
        <v>1481</v>
      </c>
      <c r="B352" t="s">
        <v>1355</v>
      </c>
      <c r="C352" t="s">
        <v>1482</v>
      </c>
      <c r="E352" t="s">
        <v>1483</v>
      </c>
      <c r="F352">
        <v>36355</v>
      </c>
      <c r="G352" t="s">
        <v>1484</v>
      </c>
    </row>
    <row r="353" spans="1:7" x14ac:dyDescent="0.25">
      <c r="A353" s="27" t="s">
        <v>1485</v>
      </c>
      <c r="B353" t="s">
        <v>1355</v>
      </c>
      <c r="C353" t="s">
        <v>1486</v>
      </c>
      <c r="E353" t="s">
        <v>1487</v>
      </c>
      <c r="F353">
        <v>35315</v>
      </c>
      <c r="G353" t="s">
        <v>1488</v>
      </c>
    </row>
    <row r="354" spans="1:7" x14ac:dyDescent="0.25">
      <c r="A354" s="27" t="s">
        <v>1489</v>
      </c>
      <c r="B354" t="s">
        <v>1355</v>
      </c>
      <c r="C354" t="s">
        <v>1490</v>
      </c>
      <c r="E354" t="s">
        <v>1491</v>
      </c>
      <c r="F354">
        <v>36341</v>
      </c>
      <c r="G354" t="s">
        <v>628</v>
      </c>
    </row>
    <row r="355" spans="1:7" x14ac:dyDescent="0.25">
      <c r="A355" s="27" t="s">
        <v>1492</v>
      </c>
      <c r="B355" t="s">
        <v>1355</v>
      </c>
      <c r="C355" t="s">
        <v>1493</v>
      </c>
      <c r="E355" t="s">
        <v>1494</v>
      </c>
      <c r="F355">
        <v>63667</v>
      </c>
      <c r="G355" t="s">
        <v>1300</v>
      </c>
    </row>
    <row r="356" spans="1:7" x14ac:dyDescent="0.25">
      <c r="A356" s="27" t="s">
        <v>1495</v>
      </c>
      <c r="B356" t="s">
        <v>1355</v>
      </c>
      <c r="C356" t="s">
        <v>1496</v>
      </c>
      <c r="E356" t="s">
        <v>1497</v>
      </c>
      <c r="F356">
        <v>36391</v>
      </c>
      <c r="G356" t="s">
        <v>1498</v>
      </c>
    </row>
    <row r="357" spans="1:7" x14ac:dyDescent="0.25">
      <c r="A357" s="27" t="s">
        <v>1499</v>
      </c>
      <c r="B357" t="s">
        <v>1355</v>
      </c>
      <c r="C357" t="s">
        <v>1500</v>
      </c>
      <c r="E357" t="s">
        <v>1501</v>
      </c>
      <c r="F357">
        <v>63607</v>
      </c>
      <c r="G357" t="s">
        <v>1502</v>
      </c>
    </row>
    <row r="358" spans="1:7" x14ac:dyDescent="0.25">
      <c r="A358" s="27" t="s">
        <v>1503</v>
      </c>
      <c r="B358" t="s">
        <v>1355</v>
      </c>
      <c r="C358" t="s">
        <v>1504</v>
      </c>
      <c r="E358" t="s">
        <v>1505</v>
      </c>
      <c r="F358">
        <v>36304</v>
      </c>
      <c r="G358" t="s">
        <v>633</v>
      </c>
    </row>
    <row r="359" spans="1:7" x14ac:dyDescent="0.25">
      <c r="A359" s="27" t="s">
        <v>1506</v>
      </c>
      <c r="B359" t="s">
        <v>1355</v>
      </c>
      <c r="C359" t="s">
        <v>1507</v>
      </c>
      <c r="E359" t="s">
        <v>1508</v>
      </c>
      <c r="F359">
        <v>63505</v>
      </c>
      <c r="G359" t="s">
        <v>493</v>
      </c>
    </row>
    <row r="360" spans="1:7" x14ac:dyDescent="0.25">
      <c r="A360" s="27" t="s">
        <v>1509</v>
      </c>
      <c r="B360" t="s">
        <v>1355</v>
      </c>
      <c r="C360" t="s">
        <v>381</v>
      </c>
      <c r="E360" t="s">
        <v>1510</v>
      </c>
      <c r="F360">
        <v>34117</v>
      </c>
      <c r="G360" t="s">
        <v>381</v>
      </c>
    </row>
    <row r="361" spans="1:7" x14ac:dyDescent="0.25">
      <c r="A361" s="27" t="s">
        <v>1511</v>
      </c>
      <c r="B361" t="s">
        <v>1355</v>
      </c>
      <c r="C361" t="s">
        <v>1512</v>
      </c>
      <c r="E361" t="s">
        <v>1513</v>
      </c>
      <c r="F361">
        <v>34454</v>
      </c>
      <c r="G361" t="s">
        <v>863</v>
      </c>
    </row>
    <row r="362" spans="1:7" x14ac:dyDescent="0.25">
      <c r="A362" s="27" t="s">
        <v>1514</v>
      </c>
      <c r="B362" t="s">
        <v>1355</v>
      </c>
      <c r="C362" t="s">
        <v>1515</v>
      </c>
      <c r="E362" t="s">
        <v>1516</v>
      </c>
      <c r="F362">
        <v>34582</v>
      </c>
      <c r="G362" t="s">
        <v>1517</v>
      </c>
    </row>
    <row r="363" spans="1:7" x14ac:dyDescent="0.25">
      <c r="A363" s="27" t="s">
        <v>1518</v>
      </c>
      <c r="B363" t="s">
        <v>1355</v>
      </c>
      <c r="C363" t="s">
        <v>1519</v>
      </c>
      <c r="E363" t="s">
        <v>1520</v>
      </c>
      <c r="F363">
        <v>34314</v>
      </c>
      <c r="G363" t="s">
        <v>1521</v>
      </c>
    </row>
    <row r="364" spans="1:7" x14ac:dyDescent="0.25">
      <c r="A364" s="27" t="s">
        <v>1522</v>
      </c>
      <c r="B364" t="s">
        <v>1355</v>
      </c>
      <c r="C364" t="s">
        <v>1523</v>
      </c>
      <c r="E364" t="s">
        <v>1524</v>
      </c>
      <c r="F364">
        <v>34537</v>
      </c>
      <c r="G364" t="s">
        <v>867</v>
      </c>
    </row>
    <row r="365" spans="1:7" x14ac:dyDescent="0.25">
      <c r="A365" s="27" t="s">
        <v>1525</v>
      </c>
      <c r="B365" t="s">
        <v>1355</v>
      </c>
      <c r="C365" t="s">
        <v>1526</v>
      </c>
      <c r="E365" t="s">
        <v>1527</v>
      </c>
      <c r="F365">
        <v>34212</v>
      </c>
      <c r="G365" t="s">
        <v>855</v>
      </c>
    </row>
    <row r="366" spans="1:7" x14ac:dyDescent="0.25">
      <c r="A366" s="27" t="s">
        <v>1528</v>
      </c>
      <c r="B366" t="s">
        <v>1355</v>
      </c>
      <c r="C366" t="s">
        <v>1529</v>
      </c>
      <c r="E366" t="s">
        <v>1530</v>
      </c>
      <c r="F366">
        <v>34399</v>
      </c>
      <c r="G366" t="s">
        <v>1531</v>
      </c>
    </row>
    <row r="367" spans="1:7" x14ac:dyDescent="0.25">
      <c r="A367" s="27" t="s">
        <v>1532</v>
      </c>
      <c r="B367" t="s">
        <v>1355</v>
      </c>
      <c r="C367" t="s">
        <v>1533</v>
      </c>
      <c r="E367" t="s">
        <v>1534</v>
      </c>
      <c r="F367">
        <v>35066</v>
      </c>
      <c r="G367" t="s">
        <v>820</v>
      </c>
    </row>
    <row r="368" spans="1:7" x14ac:dyDescent="0.25">
      <c r="A368" s="27" t="s">
        <v>1535</v>
      </c>
      <c r="B368" t="s">
        <v>1355</v>
      </c>
      <c r="C368" t="s">
        <v>1536</v>
      </c>
      <c r="E368" t="s">
        <v>1537</v>
      </c>
      <c r="F368">
        <v>34497</v>
      </c>
      <c r="G368" t="s">
        <v>859</v>
      </c>
    </row>
    <row r="369" spans="1:7" x14ac:dyDescent="0.25">
      <c r="A369" s="27" t="s">
        <v>1538</v>
      </c>
      <c r="B369" t="s">
        <v>1355</v>
      </c>
      <c r="C369" t="s">
        <v>1539</v>
      </c>
      <c r="E369" t="s">
        <v>1540</v>
      </c>
      <c r="F369">
        <v>34613</v>
      </c>
      <c r="G369" t="s">
        <v>883</v>
      </c>
    </row>
    <row r="370" spans="1:7" x14ac:dyDescent="0.25">
      <c r="A370" s="27" t="s">
        <v>1541</v>
      </c>
      <c r="B370" t="s">
        <v>1355</v>
      </c>
      <c r="C370" t="s">
        <v>1542</v>
      </c>
      <c r="E370" t="s">
        <v>1543</v>
      </c>
      <c r="F370">
        <v>34466</v>
      </c>
      <c r="G370" t="s">
        <v>851</v>
      </c>
    </row>
    <row r="371" spans="1:7" x14ac:dyDescent="0.25">
      <c r="A371" s="27" t="s">
        <v>1544</v>
      </c>
      <c r="B371" t="s">
        <v>1355</v>
      </c>
      <c r="C371" t="s">
        <v>1545</v>
      </c>
      <c r="E371" t="s">
        <v>1546</v>
      </c>
      <c r="F371">
        <v>34281</v>
      </c>
      <c r="G371" t="s">
        <v>1547</v>
      </c>
    </row>
    <row r="372" spans="1:7" x14ac:dyDescent="0.25">
      <c r="A372" s="27" t="s">
        <v>1548</v>
      </c>
      <c r="B372" t="s">
        <v>1355</v>
      </c>
      <c r="C372" t="s">
        <v>1549</v>
      </c>
      <c r="E372" t="s">
        <v>1550</v>
      </c>
      <c r="F372">
        <v>34225</v>
      </c>
      <c r="G372" t="s">
        <v>484</v>
      </c>
    </row>
    <row r="373" spans="1:7" x14ac:dyDescent="0.25">
      <c r="A373" s="27" t="s">
        <v>1551</v>
      </c>
      <c r="B373" t="s">
        <v>1355</v>
      </c>
      <c r="C373" t="s">
        <v>585</v>
      </c>
      <c r="E373" t="s">
        <v>1552</v>
      </c>
      <c r="F373">
        <v>35043</v>
      </c>
      <c r="G373" t="s">
        <v>585</v>
      </c>
    </row>
    <row r="374" spans="1:7" x14ac:dyDescent="0.25">
      <c r="A374" s="27" t="s">
        <v>1553</v>
      </c>
      <c r="B374" t="s">
        <v>1355</v>
      </c>
      <c r="C374" t="s">
        <v>1554</v>
      </c>
      <c r="E374" t="s">
        <v>1555</v>
      </c>
      <c r="F374">
        <v>63679</v>
      </c>
      <c r="G374" t="s">
        <v>1554</v>
      </c>
    </row>
    <row r="375" spans="1:7" x14ac:dyDescent="0.25">
      <c r="A375" s="27" t="s">
        <v>1556</v>
      </c>
      <c r="B375" t="s">
        <v>1355</v>
      </c>
      <c r="C375" t="s">
        <v>355</v>
      </c>
      <c r="E375" t="s">
        <v>1557</v>
      </c>
      <c r="F375">
        <v>65189</v>
      </c>
      <c r="G375" t="s">
        <v>355</v>
      </c>
    </row>
    <row r="376" spans="1:7" x14ac:dyDescent="0.25">
      <c r="A376" s="27" t="s">
        <v>1558</v>
      </c>
      <c r="B376" t="s">
        <v>1355</v>
      </c>
      <c r="C376" t="s">
        <v>1559</v>
      </c>
      <c r="E376" t="s">
        <v>1560</v>
      </c>
      <c r="F376">
        <v>65366</v>
      </c>
      <c r="G376" t="s">
        <v>1561</v>
      </c>
    </row>
    <row r="377" spans="1:7" x14ac:dyDescent="0.25">
      <c r="A377" s="27" t="s">
        <v>1562</v>
      </c>
      <c r="B377" t="s">
        <v>1355</v>
      </c>
      <c r="C377" t="s">
        <v>1563</v>
      </c>
      <c r="E377" t="s">
        <v>1564</v>
      </c>
      <c r="F377">
        <v>65719</v>
      </c>
      <c r="G377" t="s">
        <v>497</v>
      </c>
    </row>
    <row r="378" spans="1:7" x14ac:dyDescent="0.25">
      <c r="A378" s="27" t="s">
        <v>1565</v>
      </c>
      <c r="B378" t="s">
        <v>1355</v>
      </c>
      <c r="C378" t="s">
        <v>1566</v>
      </c>
      <c r="E378" t="s">
        <v>1567</v>
      </c>
      <c r="F378">
        <v>65510</v>
      </c>
      <c r="G378" t="s">
        <v>806</v>
      </c>
    </row>
    <row r="379" spans="1:7" x14ac:dyDescent="0.25">
      <c r="A379" s="27" t="s">
        <v>1568</v>
      </c>
      <c r="B379" t="s">
        <v>1355</v>
      </c>
      <c r="C379" t="s">
        <v>1569</v>
      </c>
      <c r="E379" t="s">
        <v>1570</v>
      </c>
      <c r="F379">
        <v>65321</v>
      </c>
      <c r="G379" t="s">
        <v>1571</v>
      </c>
    </row>
    <row r="380" spans="1:7" x14ac:dyDescent="0.25">
      <c r="A380" s="27" t="s">
        <v>1572</v>
      </c>
      <c r="B380" t="s">
        <v>1355</v>
      </c>
      <c r="C380" t="s">
        <v>1573</v>
      </c>
      <c r="F380">
        <v>63263</v>
      </c>
      <c r="G380" t="s">
        <v>471</v>
      </c>
    </row>
    <row r="381" spans="1:7" x14ac:dyDescent="0.25">
      <c r="A381" s="27" t="s">
        <v>1574</v>
      </c>
      <c r="B381" t="s">
        <v>1355</v>
      </c>
      <c r="C381" t="s">
        <v>1575</v>
      </c>
      <c r="E381" t="s">
        <v>1576</v>
      </c>
      <c r="F381">
        <v>61250</v>
      </c>
      <c r="G381" t="s">
        <v>763</v>
      </c>
    </row>
    <row r="382" spans="1:7" x14ac:dyDescent="0.25">
      <c r="A382" s="27" t="s">
        <v>1577</v>
      </c>
      <c r="B382" t="s">
        <v>1355</v>
      </c>
      <c r="C382" t="s">
        <v>1578</v>
      </c>
      <c r="E382" t="s">
        <v>1579</v>
      </c>
      <c r="F382">
        <v>60437</v>
      </c>
      <c r="G382" t="s">
        <v>419</v>
      </c>
    </row>
    <row r="383" spans="1:7" x14ac:dyDescent="0.25">
      <c r="A383" s="27" t="s">
        <v>1580</v>
      </c>
      <c r="B383" t="s">
        <v>1355</v>
      </c>
      <c r="C383" t="s">
        <v>1581</v>
      </c>
      <c r="E383" t="s">
        <v>1582</v>
      </c>
      <c r="F383">
        <v>65719</v>
      </c>
      <c r="G383" t="s">
        <v>1583</v>
      </c>
    </row>
    <row r="384" spans="1:7" x14ac:dyDescent="0.25">
      <c r="A384" s="27" t="s">
        <v>1584</v>
      </c>
      <c r="B384" t="s">
        <v>1355</v>
      </c>
      <c r="C384" t="s">
        <v>1585</v>
      </c>
      <c r="E384" t="s">
        <v>1586</v>
      </c>
      <c r="F384">
        <v>65510</v>
      </c>
      <c r="G384" t="s">
        <v>806</v>
      </c>
    </row>
    <row r="385" spans="1:7" x14ac:dyDescent="0.25">
      <c r="A385" s="27" t="s">
        <v>1587</v>
      </c>
      <c r="B385" t="s">
        <v>1355</v>
      </c>
      <c r="C385" t="s">
        <v>1588</v>
      </c>
      <c r="E385" t="s">
        <v>1589</v>
      </c>
      <c r="F385">
        <v>63110</v>
      </c>
      <c r="G385" t="s">
        <v>1590</v>
      </c>
    </row>
    <row r="386" spans="1:7" x14ac:dyDescent="0.25">
      <c r="A386" s="27" t="s">
        <v>1591</v>
      </c>
      <c r="B386" t="s">
        <v>1355</v>
      </c>
      <c r="C386" t="s">
        <v>1592</v>
      </c>
      <c r="E386" t="s">
        <v>1593</v>
      </c>
      <c r="F386">
        <v>65428</v>
      </c>
      <c r="G386" t="s">
        <v>599</v>
      </c>
    </row>
    <row r="387" spans="1:7" x14ac:dyDescent="0.25">
      <c r="A387" s="27" t="s">
        <v>1594</v>
      </c>
      <c r="B387" t="s">
        <v>1355</v>
      </c>
      <c r="C387" t="s">
        <v>540</v>
      </c>
      <c r="E387" t="s">
        <v>1595</v>
      </c>
      <c r="F387">
        <v>35578</v>
      </c>
      <c r="G387" t="s">
        <v>540</v>
      </c>
    </row>
    <row r="388" spans="1:7" x14ac:dyDescent="0.25">
      <c r="A388" s="27" t="s">
        <v>1596</v>
      </c>
      <c r="B388" t="s">
        <v>1597</v>
      </c>
      <c r="C388" t="s">
        <v>1598</v>
      </c>
      <c r="E388" t="s">
        <v>1599</v>
      </c>
      <c r="F388">
        <v>64283</v>
      </c>
      <c r="G388" t="s">
        <v>449</v>
      </c>
    </row>
    <row r="389" spans="1:7" x14ac:dyDescent="0.25">
      <c r="A389" s="27" t="s">
        <v>1600</v>
      </c>
      <c r="B389" t="s">
        <v>1597</v>
      </c>
      <c r="C389" t="s">
        <v>1601</v>
      </c>
      <c r="E389" t="s">
        <v>1599</v>
      </c>
      <c r="F389">
        <v>64283</v>
      </c>
      <c r="G389" t="s">
        <v>449</v>
      </c>
    </row>
    <row r="390" spans="1:7" x14ac:dyDescent="0.25">
      <c r="A390" s="27" t="s">
        <v>1602</v>
      </c>
      <c r="B390" t="s">
        <v>1597</v>
      </c>
      <c r="C390" t="s">
        <v>1603</v>
      </c>
      <c r="E390" t="s">
        <v>1604</v>
      </c>
      <c r="F390">
        <v>36039</v>
      </c>
      <c r="G390" t="s">
        <v>385</v>
      </c>
    </row>
    <row r="391" spans="1:7" x14ac:dyDescent="0.25">
      <c r="A391" s="27" t="s">
        <v>1605</v>
      </c>
      <c r="B391" t="s">
        <v>1597</v>
      </c>
      <c r="C391" t="s">
        <v>1606</v>
      </c>
      <c r="E391" t="s">
        <v>1607</v>
      </c>
      <c r="F391">
        <v>35390</v>
      </c>
      <c r="G391" t="s">
        <v>390</v>
      </c>
    </row>
    <row r="392" spans="1:7" x14ac:dyDescent="0.25">
      <c r="A392" s="27" t="s">
        <v>1608</v>
      </c>
      <c r="B392" t="s">
        <v>1597</v>
      </c>
      <c r="C392" t="s">
        <v>1609</v>
      </c>
      <c r="E392" t="s">
        <v>1610</v>
      </c>
      <c r="F392">
        <v>63477</v>
      </c>
      <c r="G392" t="s">
        <v>771</v>
      </c>
    </row>
    <row r="393" spans="1:7" x14ac:dyDescent="0.25">
      <c r="A393" s="27" t="s">
        <v>1611</v>
      </c>
      <c r="B393" t="s">
        <v>1597</v>
      </c>
      <c r="C393" t="s">
        <v>1612</v>
      </c>
      <c r="E393" t="s">
        <v>1613</v>
      </c>
      <c r="F393">
        <v>34117</v>
      </c>
      <c r="G393" t="s">
        <v>381</v>
      </c>
    </row>
    <row r="394" spans="1:7" x14ac:dyDescent="0.25">
      <c r="A394" s="27" t="s">
        <v>1614</v>
      </c>
      <c r="B394" t="s">
        <v>1597</v>
      </c>
      <c r="C394" t="s">
        <v>1615</v>
      </c>
      <c r="E394" t="s">
        <v>1616</v>
      </c>
      <c r="F394">
        <v>65203</v>
      </c>
      <c r="G394" t="s">
        <v>355</v>
      </c>
    </row>
    <row r="395" spans="1:7" x14ac:dyDescent="0.25">
      <c r="A395" s="27" t="s">
        <v>1617</v>
      </c>
      <c r="B395" t="s">
        <v>1618</v>
      </c>
      <c r="E395" t="s">
        <v>1619</v>
      </c>
      <c r="F395">
        <v>65195</v>
      </c>
      <c r="G395" t="s">
        <v>355</v>
      </c>
    </row>
    <row r="396" spans="1:7" x14ac:dyDescent="0.25">
      <c r="A396" s="27" t="s">
        <v>1620</v>
      </c>
      <c r="B396" t="s">
        <v>1621</v>
      </c>
      <c r="E396" t="s">
        <v>1622</v>
      </c>
      <c r="F396">
        <v>65719</v>
      </c>
      <c r="G396" t="s">
        <v>497</v>
      </c>
    </row>
    <row r="397" spans="1:7" x14ac:dyDescent="0.25">
      <c r="A397" s="27" t="s">
        <v>1623</v>
      </c>
      <c r="B397" t="s">
        <v>1624</v>
      </c>
      <c r="E397" t="s">
        <v>1625</v>
      </c>
      <c r="F397">
        <v>64283</v>
      </c>
      <c r="G397" t="s">
        <v>449</v>
      </c>
    </row>
    <row r="398" spans="1:7" x14ac:dyDescent="0.25">
      <c r="A398" s="27" t="s">
        <v>1626</v>
      </c>
      <c r="B398" t="s">
        <v>1627</v>
      </c>
      <c r="E398" t="s">
        <v>1628</v>
      </c>
      <c r="F398">
        <v>60327</v>
      </c>
      <c r="G398" t="s">
        <v>419</v>
      </c>
    </row>
    <row r="399" spans="1:7" x14ac:dyDescent="0.25">
      <c r="A399" s="27" t="s">
        <v>1629</v>
      </c>
      <c r="B399" t="s">
        <v>1630</v>
      </c>
      <c r="E399" t="s">
        <v>1631</v>
      </c>
      <c r="F399">
        <v>65189</v>
      </c>
      <c r="G399" t="s">
        <v>355</v>
      </c>
    </row>
    <row r="400" spans="1:7" x14ac:dyDescent="0.25">
      <c r="A400" s="27" t="s">
        <v>1632</v>
      </c>
      <c r="B400" t="s">
        <v>1198</v>
      </c>
      <c r="C400" t="s">
        <v>1612</v>
      </c>
      <c r="D400" t="s">
        <v>1633</v>
      </c>
      <c r="E400" t="s">
        <v>1634</v>
      </c>
      <c r="F400">
        <v>34121</v>
      </c>
      <c r="G400" t="s">
        <v>381</v>
      </c>
    </row>
    <row r="401" spans="1:7" x14ac:dyDescent="0.25">
      <c r="A401" s="27" t="s">
        <v>1635</v>
      </c>
      <c r="B401" t="s">
        <v>1636</v>
      </c>
      <c r="E401" t="s">
        <v>1637</v>
      </c>
      <c r="F401">
        <v>63654</v>
      </c>
      <c r="G401" t="s">
        <v>709</v>
      </c>
    </row>
    <row r="402" spans="1:7" x14ac:dyDescent="0.25">
      <c r="A402" s="27" t="s">
        <v>1638</v>
      </c>
      <c r="B402" t="s">
        <v>1639</v>
      </c>
      <c r="E402" t="s">
        <v>1640</v>
      </c>
      <c r="F402">
        <v>36041</v>
      </c>
      <c r="G402" t="s">
        <v>385</v>
      </c>
    </row>
    <row r="403" spans="1:7" x14ac:dyDescent="0.25">
      <c r="A403" s="27" t="s">
        <v>1641</v>
      </c>
      <c r="B403" t="s">
        <v>1639</v>
      </c>
      <c r="C403" t="s">
        <v>1642</v>
      </c>
      <c r="E403" t="s">
        <v>1643</v>
      </c>
      <c r="F403">
        <v>36341</v>
      </c>
      <c r="G403" t="s">
        <v>628</v>
      </c>
    </row>
    <row r="404" spans="1:7" x14ac:dyDescent="0.25">
      <c r="A404" s="27" t="s">
        <v>1644</v>
      </c>
      <c r="B404" t="s">
        <v>1639</v>
      </c>
      <c r="C404" t="s">
        <v>1645</v>
      </c>
      <c r="E404" t="s">
        <v>1646</v>
      </c>
      <c r="F404">
        <v>36341</v>
      </c>
      <c r="G404" t="s">
        <v>628</v>
      </c>
    </row>
    <row r="405" spans="1:7" x14ac:dyDescent="0.25">
      <c r="A405" s="27" t="s">
        <v>1647</v>
      </c>
      <c r="B405" t="s">
        <v>1648</v>
      </c>
      <c r="E405" t="s">
        <v>1364</v>
      </c>
      <c r="F405">
        <v>64646</v>
      </c>
      <c r="G405" t="s">
        <v>639</v>
      </c>
    </row>
    <row r="406" spans="1:7" x14ac:dyDescent="0.25">
      <c r="A406" s="27" t="s">
        <v>1649</v>
      </c>
      <c r="B406" t="s">
        <v>1648</v>
      </c>
      <c r="C406" t="s">
        <v>1650</v>
      </c>
      <c r="E406" t="s">
        <v>1651</v>
      </c>
      <c r="F406">
        <v>64720</v>
      </c>
      <c r="G406" t="s">
        <v>1016</v>
      </c>
    </row>
    <row r="407" spans="1:7" x14ac:dyDescent="0.25">
      <c r="A407" s="27" t="s">
        <v>1652</v>
      </c>
      <c r="B407" t="s">
        <v>1648</v>
      </c>
      <c r="C407" t="s">
        <v>1653</v>
      </c>
      <c r="E407" t="s">
        <v>1654</v>
      </c>
      <c r="F407">
        <v>63128</v>
      </c>
      <c r="G407" t="s">
        <v>688</v>
      </c>
    </row>
    <row r="408" spans="1:7" x14ac:dyDescent="0.25">
      <c r="A408" s="27" t="s">
        <v>1655</v>
      </c>
      <c r="B408" t="s">
        <v>1656</v>
      </c>
      <c r="E408" t="s">
        <v>1657</v>
      </c>
      <c r="F408">
        <v>34576</v>
      </c>
      <c r="G408" t="s">
        <v>829</v>
      </c>
    </row>
    <row r="409" spans="1:7" x14ac:dyDescent="0.25">
      <c r="A409" s="27" t="s">
        <v>1658</v>
      </c>
      <c r="B409" t="s">
        <v>1656</v>
      </c>
      <c r="C409" t="s">
        <v>1659</v>
      </c>
      <c r="E409" t="s">
        <v>1660</v>
      </c>
      <c r="F409">
        <v>37269</v>
      </c>
      <c r="G409" t="s">
        <v>810</v>
      </c>
    </row>
    <row r="410" spans="1:7" x14ac:dyDescent="0.25">
      <c r="A410" s="27" t="s">
        <v>1661</v>
      </c>
      <c r="B410" t="s">
        <v>1662</v>
      </c>
      <c r="E410" t="s">
        <v>1663</v>
      </c>
      <c r="F410">
        <v>34497</v>
      </c>
      <c r="G410" t="s">
        <v>859</v>
      </c>
    </row>
    <row r="411" spans="1:7" x14ac:dyDescent="0.25">
      <c r="A411" s="27" t="s">
        <v>1664</v>
      </c>
      <c r="B411" t="s">
        <v>1662</v>
      </c>
      <c r="C411" t="s">
        <v>1665</v>
      </c>
      <c r="E411" t="s">
        <v>1666</v>
      </c>
      <c r="F411">
        <v>34369</v>
      </c>
      <c r="G411" t="s">
        <v>847</v>
      </c>
    </row>
    <row r="412" spans="1:7" x14ac:dyDescent="0.25">
      <c r="A412" s="27" t="s">
        <v>1667</v>
      </c>
      <c r="B412" t="s">
        <v>1668</v>
      </c>
      <c r="E412" t="s">
        <v>1669</v>
      </c>
      <c r="F412">
        <v>65552</v>
      </c>
      <c r="G412" t="s">
        <v>728</v>
      </c>
    </row>
    <row r="413" spans="1:7" x14ac:dyDescent="0.25">
      <c r="A413" s="27" t="s">
        <v>1670</v>
      </c>
      <c r="B413" t="s">
        <v>1668</v>
      </c>
      <c r="C413" t="s">
        <v>1671</v>
      </c>
      <c r="E413" t="s">
        <v>1672</v>
      </c>
      <c r="F413">
        <v>65719</v>
      </c>
      <c r="G413" t="s">
        <v>497</v>
      </c>
    </row>
    <row r="414" spans="1:7" x14ac:dyDescent="0.25">
      <c r="A414" s="27" t="s">
        <v>1673</v>
      </c>
      <c r="B414" t="s">
        <v>1668</v>
      </c>
      <c r="C414" t="s">
        <v>1674</v>
      </c>
      <c r="E414" t="s">
        <v>1675</v>
      </c>
      <c r="F414">
        <v>65344</v>
      </c>
      <c r="G414" t="s">
        <v>1676</v>
      </c>
    </row>
    <row r="415" spans="1:7" x14ac:dyDescent="0.25">
      <c r="A415" s="27" t="s">
        <v>1677</v>
      </c>
      <c r="B415" t="s">
        <v>1678</v>
      </c>
      <c r="E415" t="s">
        <v>1679</v>
      </c>
      <c r="F415">
        <v>35037</v>
      </c>
      <c r="G415" t="s">
        <v>585</v>
      </c>
    </row>
    <row r="416" spans="1:7" x14ac:dyDescent="0.25">
      <c r="A416" s="27" t="s">
        <v>1680</v>
      </c>
      <c r="B416" t="s">
        <v>1678</v>
      </c>
      <c r="C416" t="s">
        <v>1681</v>
      </c>
      <c r="E416" t="s">
        <v>1682</v>
      </c>
      <c r="F416">
        <v>35390</v>
      </c>
      <c r="G416" t="s">
        <v>390</v>
      </c>
    </row>
    <row r="417" spans="1:7" x14ac:dyDescent="0.25">
      <c r="A417" s="27" t="s">
        <v>1683</v>
      </c>
      <c r="B417" t="s">
        <v>1684</v>
      </c>
      <c r="E417" t="s">
        <v>1685</v>
      </c>
      <c r="F417">
        <v>36088</v>
      </c>
      <c r="G417" t="s">
        <v>581</v>
      </c>
    </row>
    <row r="418" spans="1:7" x14ac:dyDescent="0.25">
      <c r="A418" s="27" t="s">
        <v>1686</v>
      </c>
      <c r="B418" t="s">
        <v>1687</v>
      </c>
      <c r="E418" t="s">
        <v>1688</v>
      </c>
      <c r="F418">
        <v>60439</v>
      </c>
      <c r="G418" t="s">
        <v>419</v>
      </c>
    </row>
    <row r="419" spans="1:7" x14ac:dyDescent="0.25">
      <c r="A419" s="27" t="s">
        <v>1689</v>
      </c>
      <c r="B419" t="s">
        <v>1687</v>
      </c>
      <c r="C419" t="s">
        <v>1690</v>
      </c>
      <c r="E419" t="s">
        <v>1691</v>
      </c>
      <c r="F419">
        <v>35683</v>
      </c>
      <c r="G419" t="s">
        <v>434</v>
      </c>
    </row>
    <row r="420" spans="1:7" x14ac:dyDescent="0.25">
      <c r="A420" s="27" t="s">
        <v>1692</v>
      </c>
      <c r="B420" t="s">
        <v>1687</v>
      </c>
      <c r="C420" t="e">
        <f>-Auss. f. d. naturw. u. zahnärztl. Vorprüfung Uni. Gießen</f>
        <v>#NAME?</v>
      </c>
      <c r="E420" t="s">
        <v>1693</v>
      </c>
      <c r="F420">
        <v>35392</v>
      </c>
      <c r="G420" t="s">
        <v>390</v>
      </c>
    </row>
    <row r="421" spans="1:7" x14ac:dyDescent="0.25">
      <c r="A421" s="27" t="s">
        <v>1694</v>
      </c>
      <c r="B421" t="s">
        <v>1687</v>
      </c>
      <c r="C421" t="e">
        <f>-Ausschuß f.d. zahnärztl. Prüfung b.d. Uni. Gießen</f>
        <v>#NAME?</v>
      </c>
      <c r="E421" t="s">
        <v>1693</v>
      </c>
      <c r="F421">
        <v>35392</v>
      </c>
      <c r="G421" t="s">
        <v>390</v>
      </c>
    </row>
    <row r="422" spans="1:7" x14ac:dyDescent="0.25">
      <c r="A422" s="27" t="s">
        <v>1695</v>
      </c>
      <c r="B422" t="s">
        <v>1687</v>
      </c>
      <c r="C422" t="e">
        <f>-Ausschuß f.d. naturw. u. zahnärztl. Vorpr. b.d. Uni. Marburg</f>
        <v>#NAME?</v>
      </c>
      <c r="E422" t="s">
        <v>1679</v>
      </c>
      <c r="F422">
        <v>35037</v>
      </c>
      <c r="G422" t="s">
        <v>585</v>
      </c>
    </row>
    <row r="423" spans="1:7" x14ac:dyDescent="0.25">
      <c r="A423" s="27" t="s">
        <v>1696</v>
      </c>
      <c r="B423" t="s">
        <v>1687</v>
      </c>
      <c r="C423" t="e">
        <f>-Ausschuß f.d. zahnärztl. Prüfung b.d. Uni. Marburg</f>
        <v>#NAME?</v>
      </c>
      <c r="E423" t="s">
        <v>1679</v>
      </c>
      <c r="F423">
        <v>35037</v>
      </c>
      <c r="G423" t="s">
        <v>585</v>
      </c>
    </row>
    <row r="424" spans="1:7" x14ac:dyDescent="0.25">
      <c r="A424" s="27" t="s">
        <v>1697</v>
      </c>
      <c r="B424" t="s">
        <v>1687</v>
      </c>
      <c r="C424" t="e">
        <f>-Ausschuß f.d. naturw. u. zahnärztl. Vorpr. b.d. Uni. Frankfurt a. M.</f>
        <v>#NAME?</v>
      </c>
      <c r="E424" t="s">
        <v>1698</v>
      </c>
      <c r="F424">
        <v>60596</v>
      </c>
      <c r="G424" t="s">
        <v>419</v>
      </c>
    </row>
    <row r="425" spans="1:7" x14ac:dyDescent="0.25">
      <c r="A425" s="27" t="s">
        <v>1699</v>
      </c>
      <c r="B425" t="s">
        <v>1687</v>
      </c>
      <c r="C425" t="e">
        <f>-Ausschuß f.d. zahnärztl. Prüfung b.d. Uni. Frankfurt a. M.</f>
        <v>#NAME?</v>
      </c>
      <c r="E425" t="s">
        <v>1698</v>
      </c>
      <c r="F425">
        <v>60596</v>
      </c>
      <c r="G425" t="s">
        <v>419</v>
      </c>
    </row>
    <row r="426" spans="1:7" x14ac:dyDescent="0.25">
      <c r="A426" s="27" t="s">
        <v>1700</v>
      </c>
      <c r="B426" t="s">
        <v>1701</v>
      </c>
      <c r="E426" t="s">
        <v>1702</v>
      </c>
      <c r="F426">
        <v>35390</v>
      </c>
      <c r="G426" t="s">
        <v>390</v>
      </c>
    </row>
    <row r="427" spans="1:7" x14ac:dyDescent="0.25">
      <c r="A427" s="27" t="s">
        <v>1703</v>
      </c>
      <c r="B427" t="s">
        <v>1704</v>
      </c>
      <c r="E427" t="s">
        <v>448</v>
      </c>
      <c r="F427">
        <v>64283</v>
      </c>
      <c r="G427" t="s">
        <v>449</v>
      </c>
    </row>
    <row r="428" spans="1:7" x14ac:dyDescent="0.25">
      <c r="A428" s="27" t="s">
        <v>1705</v>
      </c>
      <c r="B428" t="s">
        <v>1706</v>
      </c>
      <c r="E428" t="s">
        <v>448</v>
      </c>
      <c r="F428">
        <v>64283</v>
      </c>
      <c r="G428" t="s">
        <v>449</v>
      </c>
    </row>
    <row r="429" spans="1:7" x14ac:dyDescent="0.25">
      <c r="A429" s="27" t="s">
        <v>1707</v>
      </c>
      <c r="B429" t="s">
        <v>1708</v>
      </c>
      <c r="E429" t="s">
        <v>1709</v>
      </c>
      <c r="F429">
        <v>60327</v>
      </c>
      <c r="G429" t="s">
        <v>419</v>
      </c>
    </row>
    <row r="430" spans="1:7" x14ac:dyDescent="0.25">
      <c r="A430" s="27" t="s">
        <v>1710</v>
      </c>
      <c r="B430" t="s">
        <v>1711</v>
      </c>
      <c r="E430" t="s">
        <v>1712</v>
      </c>
      <c r="F430">
        <v>64293</v>
      </c>
      <c r="G430" t="s">
        <v>449</v>
      </c>
    </row>
    <row r="431" spans="1:7" x14ac:dyDescent="0.25">
      <c r="A431" s="27" t="s">
        <v>1713</v>
      </c>
      <c r="B431" t="s">
        <v>1714</v>
      </c>
      <c r="E431" t="s">
        <v>1715</v>
      </c>
      <c r="F431">
        <v>64289</v>
      </c>
      <c r="G431" t="s">
        <v>449</v>
      </c>
    </row>
    <row r="432" spans="1:7" x14ac:dyDescent="0.25">
      <c r="A432" s="27" t="s">
        <v>1716</v>
      </c>
      <c r="B432" t="s">
        <v>1717</v>
      </c>
      <c r="E432" t="s">
        <v>1688</v>
      </c>
      <c r="F432">
        <v>60439</v>
      </c>
      <c r="G432" t="s">
        <v>419</v>
      </c>
    </row>
    <row r="433" spans="1:7" x14ac:dyDescent="0.25">
      <c r="A433" s="27" t="s">
        <v>1718</v>
      </c>
      <c r="B433" t="s">
        <v>1719</v>
      </c>
      <c r="E433" t="s">
        <v>1720</v>
      </c>
      <c r="F433">
        <v>36041</v>
      </c>
      <c r="G433" t="s">
        <v>385</v>
      </c>
    </row>
    <row r="434" spans="1:7" x14ac:dyDescent="0.25">
      <c r="A434" s="27" t="s">
        <v>1721</v>
      </c>
      <c r="B434" t="s">
        <v>1722</v>
      </c>
      <c r="E434" t="s">
        <v>1723</v>
      </c>
      <c r="F434">
        <v>35390</v>
      </c>
      <c r="G434" t="s">
        <v>390</v>
      </c>
    </row>
    <row r="435" spans="1:7" x14ac:dyDescent="0.25">
      <c r="A435" s="27" t="s">
        <v>1724</v>
      </c>
      <c r="B435" t="s">
        <v>1725</v>
      </c>
      <c r="E435" t="s">
        <v>1726</v>
      </c>
      <c r="F435">
        <v>34121</v>
      </c>
      <c r="G435" t="s">
        <v>381</v>
      </c>
    </row>
    <row r="436" spans="1:7" x14ac:dyDescent="0.25">
      <c r="A436" s="27" t="s">
        <v>1727</v>
      </c>
      <c r="B436" t="s">
        <v>1728</v>
      </c>
      <c r="E436" t="s">
        <v>1729</v>
      </c>
      <c r="F436">
        <v>65185</v>
      </c>
      <c r="G436" t="s">
        <v>355</v>
      </c>
    </row>
    <row r="437" spans="1:7" x14ac:dyDescent="0.25">
      <c r="A437" s="27" t="s">
        <v>1730</v>
      </c>
      <c r="B437" t="s">
        <v>1731</v>
      </c>
      <c r="E437" t="s">
        <v>1732</v>
      </c>
      <c r="F437">
        <v>35390</v>
      </c>
      <c r="G437" t="s">
        <v>390</v>
      </c>
    </row>
    <row r="438" spans="1:7" x14ac:dyDescent="0.25">
      <c r="A438" s="27" t="s">
        <v>1733</v>
      </c>
      <c r="B438" t="s">
        <v>1734</v>
      </c>
      <c r="E438" t="s">
        <v>452</v>
      </c>
      <c r="F438">
        <v>34117</v>
      </c>
      <c r="G438" t="s">
        <v>381</v>
      </c>
    </row>
    <row r="439" spans="1:7" x14ac:dyDescent="0.25">
      <c r="A439" s="27" t="s">
        <v>1735</v>
      </c>
      <c r="B439" t="s">
        <v>1736</v>
      </c>
      <c r="E439" t="s">
        <v>1712</v>
      </c>
      <c r="F439">
        <v>64293</v>
      </c>
      <c r="G439" t="s">
        <v>449</v>
      </c>
    </row>
    <row r="440" spans="1:7" x14ac:dyDescent="0.25">
      <c r="A440" s="27" t="s">
        <v>1737</v>
      </c>
      <c r="B440" t="s">
        <v>1738</v>
      </c>
      <c r="E440" t="s">
        <v>1709</v>
      </c>
      <c r="F440">
        <v>60327</v>
      </c>
      <c r="G440" t="s">
        <v>419</v>
      </c>
    </row>
    <row r="441" spans="1:7" x14ac:dyDescent="0.25">
      <c r="A441" s="27" t="s">
        <v>1739</v>
      </c>
      <c r="B441" t="s">
        <v>1740</v>
      </c>
      <c r="E441" t="s">
        <v>1329</v>
      </c>
      <c r="F441">
        <v>36037</v>
      </c>
      <c r="G441" t="s">
        <v>385</v>
      </c>
    </row>
    <row r="442" spans="1:7" x14ac:dyDescent="0.25">
      <c r="A442" s="27" t="s">
        <v>1741</v>
      </c>
      <c r="B442" t="s">
        <v>1742</v>
      </c>
      <c r="E442" t="s">
        <v>1743</v>
      </c>
      <c r="F442">
        <v>35392</v>
      </c>
      <c r="G442" t="s">
        <v>390</v>
      </c>
    </row>
    <row r="443" spans="1:7" x14ac:dyDescent="0.25">
      <c r="A443" s="27" t="s">
        <v>1744</v>
      </c>
      <c r="B443" t="s">
        <v>1745</v>
      </c>
      <c r="E443" t="s">
        <v>1746</v>
      </c>
      <c r="F443">
        <v>34119</v>
      </c>
      <c r="G443" t="s">
        <v>381</v>
      </c>
    </row>
    <row r="444" spans="1:7" x14ac:dyDescent="0.25">
      <c r="A444" s="27" t="s">
        <v>1747</v>
      </c>
      <c r="B444" t="s">
        <v>1748</v>
      </c>
      <c r="E444" t="s">
        <v>1749</v>
      </c>
      <c r="F444">
        <v>63065</v>
      </c>
      <c r="G444" t="s">
        <v>887</v>
      </c>
    </row>
    <row r="445" spans="1:7" x14ac:dyDescent="0.25">
      <c r="A445" s="27" t="s">
        <v>1750</v>
      </c>
      <c r="B445" t="s">
        <v>1751</v>
      </c>
      <c r="E445" t="s">
        <v>961</v>
      </c>
      <c r="F445">
        <v>65189</v>
      </c>
      <c r="G445" t="s">
        <v>355</v>
      </c>
    </row>
    <row r="446" spans="1:7" x14ac:dyDescent="0.25">
      <c r="A446" s="27" t="s">
        <v>1752</v>
      </c>
      <c r="B446" t="s">
        <v>1753</v>
      </c>
      <c r="E446" t="s">
        <v>1712</v>
      </c>
      <c r="F446">
        <v>64293</v>
      </c>
      <c r="G446" t="s">
        <v>449</v>
      </c>
    </row>
    <row r="447" spans="1:7" x14ac:dyDescent="0.25">
      <c r="A447" s="27" t="s">
        <v>1754</v>
      </c>
      <c r="B447" t="s">
        <v>1755</v>
      </c>
      <c r="E447" t="s">
        <v>1756</v>
      </c>
      <c r="F447">
        <v>60327</v>
      </c>
      <c r="G447" t="s">
        <v>419</v>
      </c>
    </row>
    <row r="448" spans="1:7" x14ac:dyDescent="0.25">
      <c r="A448" s="27" t="s">
        <v>1757</v>
      </c>
      <c r="B448" t="s">
        <v>1758</v>
      </c>
      <c r="E448" t="s">
        <v>1329</v>
      </c>
      <c r="F448">
        <v>36037</v>
      </c>
      <c r="G448" t="s">
        <v>385</v>
      </c>
    </row>
    <row r="449" spans="1:7" x14ac:dyDescent="0.25">
      <c r="A449" s="27" t="s">
        <v>1759</v>
      </c>
      <c r="B449" t="s">
        <v>1760</v>
      </c>
      <c r="E449" t="s">
        <v>1761</v>
      </c>
      <c r="F449">
        <v>35390</v>
      </c>
      <c r="G449" t="s">
        <v>390</v>
      </c>
    </row>
    <row r="450" spans="1:7" x14ac:dyDescent="0.25">
      <c r="A450" s="27" t="s">
        <v>1762</v>
      </c>
      <c r="B450" t="s">
        <v>1763</v>
      </c>
      <c r="E450" t="s">
        <v>1764</v>
      </c>
      <c r="F450">
        <v>34117</v>
      </c>
      <c r="G450" t="s">
        <v>381</v>
      </c>
    </row>
    <row r="451" spans="1:7" x14ac:dyDescent="0.25">
      <c r="A451" s="27" t="s">
        <v>1765</v>
      </c>
      <c r="B451" t="s">
        <v>1766</v>
      </c>
      <c r="E451" t="s">
        <v>1767</v>
      </c>
      <c r="F451">
        <v>35037</v>
      </c>
      <c r="G451" t="s">
        <v>585</v>
      </c>
    </row>
    <row r="452" spans="1:7" x14ac:dyDescent="0.25">
      <c r="A452" s="27" t="s">
        <v>1768</v>
      </c>
      <c r="B452" t="s">
        <v>1769</v>
      </c>
      <c r="E452" t="s">
        <v>961</v>
      </c>
      <c r="F452">
        <v>65189</v>
      </c>
      <c r="G452" t="s">
        <v>355</v>
      </c>
    </row>
    <row r="453" spans="1:7" x14ac:dyDescent="0.25">
      <c r="A453" s="27" t="s">
        <v>1770</v>
      </c>
      <c r="B453" t="s">
        <v>680</v>
      </c>
      <c r="C453" t="s">
        <v>408</v>
      </c>
      <c r="E453" t="s">
        <v>526</v>
      </c>
      <c r="F453">
        <v>64285</v>
      </c>
      <c r="G453" t="s">
        <v>449</v>
      </c>
    </row>
    <row r="454" spans="1:7" x14ac:dyDescent="0.25">
      <c r="A454" s="27" t="s">
        <v>1771</v>
      </c>
      <c r="B454" t="s">
        <v>1772</v>
      </c>
      <c r="C454" t="s">
        <v>1773</v>
      </c>
      <c r="E454" t="s">
        <v>1774</v>
      </c>
      <c r="F454">
        <v>64293</v>
      </c>
      <c r="G454" t="s">
        <v>449</v>
      </c>
    </row>
    <row r="455" spans="1:7" x14ac:dyDescent="0.25">
      <c r="A455" s="27" t="s">
        <v>1775</v>
      </c>
      <c r="B455" t="s">
        <v>1772</v>
      </c>
      <c r="C455" t="s">
        <v>1776</v>
      </c>
      <c r="E455" t="s">
        <v>1777</v>
      </c>
      <c r="F455">
        <v>34121</v>
      </c>
      <c r="G455" t="s">
        <v>381</v>
      </c>
    </row>
    <row r="456" spans="1:7" x14ac:dyDescent="0.25">
      <c r="A456" s="27" t="s">
        <v>1778</v>
      </c>
      <c r="B456" t="s">
        <v>1779</v>
      </c>
      <c r="E456" t="s">
        <v>1780</v>
      </c>
      <c r="F456">
        <v>35392</v>
      </c>
      <c r="G456" t="s">
        <v>390</v>
      </c>
    </row>
    <row r="457" spans="1:7" x14ac:dyDescent="0.25">
      <c r="A457" s="27" t="s">
        <v>1781</v>
      </c>
      <c r="B457" t="s">
        <v>1782</v>
      </c>
      <c r="C457" t="s">
        <v>1335</v>
      </c>
      <c r="E457" t="s">
        <v>1783</v>
      </c>
      <c r="F457">
        <v>34117</v>
      </c>
      <c r="G457" t="s">
        <v>381</v>
      </c>
    </row>
    <row r="458" spans="1:7" x14ac:dyDescent="0.25">
      <c r="A458" s="27" t="s">
        <v>1784</v>
      </c>
      <c r="B458" t="s">
        <v>1782</v>
      </c>
      <c r="C458" t="s">
        <v>1785</v>
      </c>
      <c r="E458" t="s">
        <v>1786</v>
      </c>
      <c r="F458">
        <v>35274</v>
      </c>
      <c r="G458" t="s">
        <v>1114</v>
      </c>
    </row>
    <row r="459" spans="1:7" x14ac:dyDescent="0.25">
      <c r="A459" s="27" t="s">
        <v>1787</v>
      </c>
      <c r="B459" t="s">
        <v>1782</v>
      </c>
      <c r="C459" t="s">
        <v>1788</v>
      </c>
      <c r="E459" t="s">
        <v>1789</v>
      </c>
      <c r="F459">
        <v>36304</v>
      </c>
      <c r="G459" t="s">
        <v>633</v>
      </c>
    </row>
    <row r="460" spans="1:7" x14ac:dyDescent="0.25">
      <c r="A460" s="27" t="s">
        <v>1790</v>
      </c>
      <c r="B460" t="s">
        <v>1782</v>
      </c>
      <c r="C460" t="s">
        <v>1791</v>
      </c>
      <c r="E460" t="s">
        <v>1792</v>
      </c>
      <c r="F460">
        <v>36251</v>
      </c>
      <c r="G460" t="s">
        <v>480</v>
      </c>
    </row>
    <row r="461" spans="1:7" x14ac:dyDescent="0.25">
      <c r="A461" s="27" t="s">
        <v>1793</v>
      </c>
      <c r="B461" t="s">
        <v>1782</v>
      </c>
      <c r="C461" t="s">
        <v>1794</v>
      </c>
      <c r="E461" t="s">
        <v>1795</v>
      </c>
      <c r="F461">
        <v>65366</v>
      </c>
      <c r="G461" t="s">
        <v>1561</v>
      </c>
    </row>
    <row r="462" spans="1:7" x14ac:dyDescent="0.25">
      <c r="A462" s="27" t="s">
        <v>1796</v>
      </c>
      <c r="B462" t="s">
        <v>1782</v>
      </c>
      <c r="C462" t="s">
        <v>1797</v>
      </c>
      <c r="E462" t="s">
        <v>1798</v>
      </c>
      <c r="F462">
        <v>35085</v>
      </c>
      <c r="G462" t="s">
        <v>1799</v>
      </c>
    </row>
    <row r="463" spans="1:7" x14ac:dyDescent="0.25">
      <c r="A463" s="27" t="s">
        <v>1800</v>
      </c>
      <c r="B463" t="s">
        <v>1782</v>
      </c>
      <c r="C463" t="s">
        <v>1801</v>
      </c>
      <c r="E463" t="s">
        <v>1802</v>
      </c>
      <c r="F463">
        <v>64347</v>
      </c>
      <c r="G463" t="s">
        <v>669</v>
      </c>
    </row>
    <row r="464" spans="1:7" x14ac:dyDescent="0.25">
      <c r="A464" s="27" t="s">
        <v>1803</v>
      </c>
      <c r="B464" t="s">
        <v>1782</v>
      </c>
      <c r="C464" t="s">
        <v>1804</v>
      </c>
      <c r="E464" t="s">
        <v>1805</v>
      </c>
      <c r="F464">
        <v>34560</v>
      </c>
      <c r="G464" t="s">
        <v>825</v>
      </c>
    </row>
    <row r="465" spans="1:7" x14ac:dyDescent="0.25">
      <c r="A465" s="27" t="s">
        <v>1806</v>
      </c>
      <c r="B465" t="s">
        <v>1782</v>
      </c>
      <c r="C465" t="s">
        <v>1807</v>
      </c>
      <c r="E465" t="s">
        <v>1808</v>
      </c>
      <c r="F465">
        <v>36041</v>
      </c>
      <c r="G465" t="s">
        <v>385</v>
      </c>
    </row>
    <row r="466" spans="1:7" x14ac:dyDescent="0.25">
      <c r="A466" s="27" t="s">
        <v>1809</v>
      </c>
      <c r="B466" t="s">
        <v>1782</v>
      </c>
      <c r="C466" t="s">
        <v>1810</v>
      </c>
      <c r="E466" t="s">
        <v>1811</v>
      </c>
      <c r="F466">
        <v>35578</v>
      </c>
      <c r="G466" t="s">
        <v>540</v>
      </c>
    </row>
    <row r="467" spans="1:7" x14ac:dyDescent="0.25">
      <c r="A467" s="27" t="s">
        <v>1812</v>
      </c>
      <c r="B467" t="s">
        <v>1813</v>
      </c>
      <c r="E467" t="s">
        <v>1814</v>
      </c>
      <c r="F467">
        <v>35394</v>
      </c>
      <c r="G467" t="s">
        <v>390</v>
      </c>
    </row>
    <row r="468" spans="1:7" x14ac:dyDescent="0.25">
      <c r="A468" s="27" t="s">
        <v>1815</v>
      </c>
      <c r="B468" t="s">
        <v>1816</v>
      </c>
      <c r="E468" t="s">
        <v>1817</v>
      </c>
      <c r="F468">
        <v>34537</v>
      </c>
      <c r="G468" t="s">
        <v>867</v>
      </c>
    </row>
    <row r="469" spans="1:7" x14ac:dyDescent="0.25">
      <c r="A469" s="27" t="s">
        <v>1818</v>
      </c>
      <c r="B469" t="s">
        <v>1819</v>
      </c>
      <c r="E469" t="s">
        <v>1820</v>
      </c>
      <c r="F469">
        <v>64283</v>
      </c>
      <c r="G469" t="s">
        <v>449</v>
      </c>
    </row>
    <row r="470" spans="1:7" x14ac:dyDescent="0.25">
      <c r="A470" s="27" t="s">
        <v>1821</v>
      </c>
      <c r="B470" t="s">
        <v>1822</v>
      </c>
      <c r="E470" t="s">
        <v>1823</v>
      </c>
      <c r="F470">
        <v>35578</v>
      </c>
      <c r="G470" t="s">
        <v>540</v>
      </c>
    </row>
    <row r="471" spans="1:7" x14ac:dyDescent="0.25">
      <c r="A471" s="27" t="s">
        <v>1824</v>
      </c>
      <c r="B471" t="s">
        <v>1825</v>
      </c>
      <c r="E471" t="s">
        <v>1820</v>
      </c>
      <c r="F471">
        <v>64283</v>
      </c>
      <c r="G471" t="s">
        <v>449</v>
      </c>
    </row>
    <row r="472" spans="1:7" x14ac:dyDescent="0.25">
      <c r="A472" s="27" t="s">
        <v>1826</v>
      </c>
      <c r="B472" t="s">
        <v>1827</v>
      </c>
      <c r="E472" t="s">
        <v>1828</v>
      </c>
      <c r="F472">
        <v>35390</v>
      </c>
      <c r="G472" t="s">
        <v>390</v>
      </c>
    </row>
    <row r="473" spans="1:7" x14ac:dyDescent="0.25">
      <c r="A473" s="27" t="s">
        <v>1829</v>
      </c>
      <c r="B473" t="s">
        <v>1830</v>
      </c>
      <c r="E473" t="s">
        <v>452</v>
      </c>
      <c r="F473">
        <v>34117</v>
      </c>
      <c r="G473" t="s">
        <v>381</v>
      </c>
    </row>
    <row r="474" spans="1:7" x14ac:dyDescent="0.25">
      <c r="A474" s="27" t="s">
        <v>1831</v>
      </c>
      <c r="B474" t="s">
        <v>1832</v>
      </c>
      <c r="E474" t="s">
        <v>1833</v>
      </c>
      <c r="F474">
        <v>60386</v>
      </c>
      <c r="G474" t="s">
        <v>419</v>
      </c>
    </row>
    <row r="475" spans="1:7" x14ac:dyDescent="0.25">
      <c r="A475" s="27" t="s">
        <v>1834</v>
      </c>
      <c r="B475" t="s">
        <v>392</v>
      </c>
      <c r="C475" t="s">
        <v>1835</v>
      </c>
      <c r="E475" t="s">
        <v>1836</v>
      </c>
      <c r="F475">
        <v>60599</v>
      </c>
      <c r="G475" t="s">
        <v>419</v>
      </c>
    </row>
    <row r="476" spans="1:7" x14ac:dyDescent="0.25">
      <c r="A476" s="27" t="s">
        <v>1837</v>
      </c>
      <c r="B476" t="s">
        <v>1838</v>
      </c>
      <c r="E476" t="s">
        <v>1839</v>
      </c>
      <c r="F476">
        <v>35390</v>
      </c>
      <c r="G476" t="s">
        <v>390</v>
      </c>
    </row>
    <row r="477" spans="1:7" x14ac:dyDescent="0.25">
      <c r="A477" s="27" t="s">
        <v>1840</v>
      </c>
      <c r="B477" t="s">
        <v>1841</v>
      </c>
      <c r="E477" t="s">
        <v>1842</v>
      </c>
      <c r="F477">
        <v>10117</v>
      </c>
      <c r="G477" t="s">
        <v>1843</v>
      </c>
    </row>
    <row r="478" spans="1:7" x14ac:dyDescent="0.25">
      <c r="A478" s="27" t="s">
        <v>1844</v>
      </c>
      <c r="B478" t="s">
        <v>1845</v>
      </c>
      <c r="E478" t="s">
        <v>452</v>
      </c>
      <c r="F478">
        <v>34117</v>
      </c>
      <c r="G478" t="s">
        <v>381</v>
      </c>
    </row>
    <row r="479" spans="1:7" x14ac:dyDescent="0.25">
      <c r="A479" s="27" t="s">
        <v>1846</v>
      </c>
      <c r="B479" t="s">
        <v>1772</v>
      </c>
      <c r="E479" t="s">
        <v>1847</v>
      </c>
      <c r="F479">
        <v>65203</v>
      </c>
      <c r="G479" t="s">
        <v>355</v>
      </c>
    </row>
    <row r="480" spans="1:7" x14ac:dyDescent="0.25">
      <c r="A480" s="27" t="s">
        <v>1848</v>
      </c>
      <c r="B480" t="s">
        <v>1849</v>
      </c>
      <c r="C480" t="s">
        <v>1850</v>
      </c>
      <c r="E480" t="s">
        <v>1851</v>
      </c>
      <c r="F480">
        <v>37079</v>
      </c>
      <c r="G480" t="s">
        <v>1852</v>
      </c>
    </row>
    <row r="481" spans="1:7" x14ac:dyDescent="0.25">
      <c r="A481" s="27" t="s">
        <v>1853</v>
      </c>
      <c r="B481" t="s">
        <v>1854</v>
      </c>
      <c r="C481" t="s">
        <v>1855</v>
      </c>
      <c r="E481" t="s">
        <v>1856</v>
      </c>
      <c r="F481">
        <v>34131</v>
      </c>
      <c r="G481" t="s">
        <v>381</v>
      </c>
    </row>
    <row r="482" spans="1:7" x14ac:dyDescent="0.25">
      <c r="A482" s="27" t="s">
        <v>1857</v>
      </c>
      <c r="B482" t="s">
        <v>1858</v>
      </c>
      <c r="E482" t="s">
        <v>1859</v>
      </c>
      <c r="F482">
        <v>64295</v>
      </c>
      <c r="G482" t="s">
        <v>449</v>
      </c>
    </row>
    <row r="483" spans="1:7" x14ac:dyDescent="0.25">
      <c r="A483" s="27" t="s">
        <v>1860</v>
      </c>
      <c r="B483" t="s">
        <v>1861</v>
      </c>
      <c r="C483" t="s">
        <v>1862</v>
      </c>
      <c r="E483" t="s">
        <v>1859</v>
      </c>
      <c r="F483">
        <v>64295</v>
      </c>
      <c r="G483" t="s">
        <v>449</v>
      </c>
    </row>
    <row r="484" spans="1:7" x14ac:dyDescent="0.25">
      <c r="A484" s="27" t="s">
        <v>1863</v>
      </c>
      <c r="B484" t="s">
        <v>459</v>
      </c>
      <c r="C484" t="s">
        <v>525</v>
      </c>
      <c r="D484" t="s">
        <v>1864</v>
      </c>
      <c r="E484" t="s">
        <v>1865</v>
      </c>
      <c r="F484">
        <v>64293</v>
      </c>
      <c r="G484" t="s">
        <v>449</v>
      </c>
    </row>
    <row r="485" spans="1:7" x14ac:dyDescent="0.25">
      <c r="A485" s="27" t="s">
        <v>1866</v>
      </c>
      <c r="B485" t="s">
        <v>459</v>
      </c>
      <c r="C485" t="s">
        <v>525</v>
      </c>
      <c r="D485" t="s">
        <v>1867</v>
      </c>
      <c r="E485" t="s">
        <v>526</v>
      </c>
      <c r="F485">
        <v>64285</v>
      </c>
      <c r="G485" t="s">
        <v>449</v>
      </c>
    </row>
    <row r="486" spans="1:7" x14ac:dyDescent="0.25">
      <c r="A486" s="27" t="s">
        <v>1868</v>
      </c>
      <c r="B486" t="s">
        <v>459</v>
      </c>
      <c r="C486" t="s">
        <v>700</v>
      </c>
      <c r="D486" t="s">
        <v>1869</v>
      </c>
      <c r="E486" t="s">
        <v>697</v>
      </c>
      <c r="F486">
        <v>64711</v>
      </c>
      <c r="G486" t="s">
        <v>698</v>
      </c>
    </row>
    <row r="487" spans="1:7" x14ac:dyDescent="0.25">
      <c r="A487" s="27" t="s">
        <v>1870</v>
      </c>
      <c r="B487" t="s">
        <v>459</v>
      </c>
      <c r="C487" t="s">
        <v>525</v>
      </c>
      <c r="D487" t="s">
        <v>1871</v>
      </c>
      <c r="E487" t="s">
        <v>1872</v>
      </c>
      <c r="F487">
        <v>64291</v>
      </c>
      <c r="G487" t="s">
        <v>449</v>
      </c>
    </row>
    <row r="488" spans="1:7" x14ac:dyDescent="0.25">
      <c r="A488" s="27" t="s">
        <v>1873</v>
      </c>
      <c r="B488" t="s">
        <v>467</v>
      </c>
      <c r="C488" t="s">
        <v>1874</v>
      </c>
      <c r="D488" t="s">
        <v>1875</v>
      </c>
      <c r="E488" t="s">
        <v>1876</v>
      </c>
      <c r="F488">
        <v>60313</v>
      </c>
      <c r="G488" t="s">
        <v>419</v>
      </c>
    </row>
    <row r="489" spans="1:7" x14ac:dyDescent="0.25">
      <c r="A489" s="27" t="s">
        <v>1877</v>
      </c>
      <c r="B489" t="s">
        <v>467</v>
      </c>
      <c r="C489" t="s">
        <v>1874</v>
      </c>
      <c r="D489" t="s">
        <v>1878</v>
      </c>
      <c r="E489" t="s">
        <v>1879</v>
      </c>
      <c r="F489">
        <v>60316</v>
      </c>
      <c r="G489" t="s">
        <v>419</v>
      </c>
    </row>
    <row r="490" spans="1:7" x14ac:dyDescent="0.25">
      <c r="A490" s="27" t="s">
        <v>1880</v>
      </c>
      <c r="B490" t="s">
        <v>467</v>
      </c>
      <c r="C490" t="s">
        <v>1874</v>
      </c>
      <c r="D490" t="s">
        <v>1881</v>
      </c>
      <c r="E490" t="s">
        <v>514</v>
      </c>
      <c r="F490">
        <v>60322</v>
      </c>
      <c r="G490" t="s">
        <v>419</v>
      </c>
    </row>
    <row r="491" spans="1:7" x14ac:dyDescent="0.25">
      <c r="A491" s="27" t="s">
        <v>1882</v>
      </c>
      <c r="B491" t="s">
        <v>467</v>
      </c>
      <c r="C491" t="s">
        <v>1874</v>
      </c>
      <c r="D491" t="s">
        <v>1883</v>
      </c>
      <c r="E491" t="s">
        <v>511</v>
      </c>
      <c r="F491">
        <v>60327</v>
      </c>
      <c r="G491" t="s">
        <v>419</v>
      </c>
    </row>
    <row r="492" spans="1:7" x14ac:dyDescent="0.25">
      <c r="A492" s="27" t="s">
        <v>1884</v>
      </c>
      <c r="B492" t="s">
        <v>467</v>
      </c>
      <c r="C492" t="s">
        <v>1885</v>
      </c>
      <c r="D492" t="s">
        <v>1886</v>
      </c>
      <c r="E492" t="s">
        <v>1887</v>
      </c>
      <c r="F492">
        <v>60314</v>
      </c>
      <c r="G492" t="s">
        <v>419</v>
      </c>
    </row>
    <row r="493" spans="1:7" x14ac:dyDescent="0.25">
      <c r="A493" s="27" t="s">
        <v>1888</v>
      </c>
      <c r="B493" t="s">
        <v>467</v>
      </c>
      <c r="C493" t="s">
        <v>557</v>
      </c>
      <c r="D493" t="s">
        <v>1889</v>
      </c>
      <c r="E493" t="s">
        <v>1890</v>
      </c>
      <c r="F493">
        <v>60385</v>
      </c>
      <c r="G493" t="s">
        <v>419</v>
      </c>
    </row>
    <row r="494" spans="1:7" x14ac:dyDescent="0.25">
      <c r="A494" s="27" t="s">
        <v>1891</v>
      </c>
      <c r="B494" t="s">
        <v>467</v>
      </c>
      <c r="C494" t="s">
        <v>557</v>
      </c>
      <c r="D494" t="s">
        <v>1892</v>
      </c>
      <c r="E494" t="s">
        <v>1893</v>
      </c>
      <c r="F494">
        <v>60386</v>
      </c>
      <c r="G494" t="s">
        <v>419</v>
      </c>
    </row>
    <row r="495" spans="1:7" x14ac:dyDescent="0.25">
      <c r="A495" s="27" t="s">
        <v>1894</v>
      </c>
      <c r="B495" t="s">
        <v>467</v>
      </c>
      <c r="C495" t="s">
        <v>1885</v>
      </c>
      <c r="D495" t="s">
        <v>1895</v>
      </c>
      <c r="E495" t="s">
        <v>519</v>
      </c>
      <c r="F495">
        <v>60599</v>
      </c>
      <c r="G495" t="s">
        <v>419</v>
      </c>
    </row>
    <row r="496" spans="1:7" x14ac:dyDescent="0.25">
      <c r="A496" s="27" t="s">
        <v>1896</v>
      </c>
      <c r="B496" t="s">
        <v>467</v>
      </c>
      <c r="C496" t="s">
        <v>1885</v>
      </c>
      <c r="D496" t="s">
        <v>1897</v>
      </c>
      <c r="E496" t="s">
        <v>1898</v>
      </c>
      <c r="F496">
        <v>60596</v>
      </c>
      <c r="G496" t="s">
        <v>419</v>
      </c>
    </row>
    <row r="497" spans="1:7" x14ac:dyDescent="0.25">
      <c r="A497" s="27" t="s">
        <v>1899</v>
      </c>
      <c r="B497" t="s">
        <v>467</v>
      </c>
      <c r="C497" t="s">
        <v>1885</v>
      </c>
      <c r="D497" t="s">
        <v>1900</v>
      </c>
      <c r="E497" t="s">
        <v>1901</v>
      </c>
      <c r="F497">
        <v>60528</v>
      </c>
      <c r="G497" t="s">
        <v>419</v>
      </c>
    </row>
    <row r="498" spans="1:7" x14ac:dyDescent="0.25">
      <c r="A498" s="27" t="s">
        <v>1902</v>
      </c>
      <c r="B498" t="s">
        <v>467</v>
      </c>
      <c r="C498" t="s">
        <v>557</v>
      </c>
      <c r="D498" t="s">
        <v>1903</v>
      </c>
      <c r="E498" t="s">
        <v>1904</v>
      </c>
      <c r="F498">
        <v>60489</v>
      </c>
      <c r="G498" t="s">
        <v>419</v>
      </c>
    </row>
    <row r="499" spans="1:7" x14ac:dyDescent="0.25">
      <c r="A499" s="27" t="s">
        <v>1905</v>
      </c>
      <c r="B499" t="s">
        <v>467</v>
      </c>
      <c r="C499" t="s">
        <v>557</v>
      </c>
      <c r="D499" t="s">
        <v>1906</v>
      </c>
      <c r="E499" t="s">
        <v>1907</v>
      </c>
      <c r="F499">
        <v>60431</v>
      </c>
      <c r="G499" t="s">
        <v>419</v>
      </c>
    </row>
    <row r="500" spans="1:7" x14ac:dyDescent="0.25">
      <c r="A500" s="27" t="s">
        <v>1908</v>
      </c>
      <c r="B500" t="s">
        <v>467</v>
      </c>
      <c r="C500" t="s">
        <v>1874</v>
      </c>
      <c r="D500" t="s">
        <v>1909</v>
      </c>
      <c r="E500" t="s">
        <v>1910</v>
      </c>
      <c r="F500">
        <v>60486</v>
      </c>
      <c r="G500" t="s">
        <v>419</v>
      </c>
    </row>
    <row r="501" spans="1:7" x14ac:dyDescent="0.25">
      <c r="A501" s="27" t="s">
        <v>1911</v>
      </c>
      <c r="B501" t="s">
        <v>467</v>
      </c>
      <c r="C501" t="s">
        <v>557</v>
      </c>
      <c r="D501" t="s">
        <v>1912</v>
      </c>
      <c r="E501" t="s">
        <v>1913</v>
      </c>
      <c r="F501">
        <v>60439</v>
      </c>
      <c r="G501" t="s">
        <v>419</v>
      </c>
    </row>
    <row r="502" spans="1:7" x14ac:dyDescent="0.25">
      <c r="A502" s="27" t="s">
        <v>1914</v>
      </c>
      <c r="B502" t="s">
        <v>467</v>
      </c>
      <c r="C502" t="s">
        <v>557</v>
      </c>
      <c r="D502" t="s">
        <v>1915</v>
      </c>
      <c r="E502" t="s">
        <v>1916</v>
      </c>
      <c r="F502">
        <v>60433</v>
      </c>
      <c r="G502" t="s">
        <v>419</v>
      </c>
    </row>
    <row r="503" spans="1:7" x14ac:dyDescent="0.25">
      <c r="A503" s="27" t="s">
        <v>1917</v>
      </c>
      <c r="B503" t="s">
        <v>467</v>
      </c>
      <c r="C503" t="s">
        <v>1885</v>
      </c>
      <c r="D503" t="s">
        <v>1918</v>
      </c>
      <c r="E503" t="s">
        <v>1919</v>
      </c>
      <c r="F503">
        <v>60326</v>
      </c>
      <c r="G503" t="s">
        <v>419</v>
      </c>
    </row>
    <row r="504" spans="1:7" x14ac:dyDescent="0.25">
      <c r="A504" s="27" t="s">
        <v>1920</v>
      </c>
      <c r="B504" t="s">
        <v>467</v>
      </c>
      <c r="C504" t="s">
        <v>1885</v>
      </c>
      <c r="D504" t="s">
        <v>1921</v>
      </c>
      <c r="E504" t="s">
        <v>1922</v>
      </c>
      <c r="F504">
        <v>65929</v>
      </c>
      <c r="G504" t="s">
        <v>419</v>
      </c>
    </row>
    <row r="505" spans="1:7" x14ac:dyDescent="0.25">
      <c r="A505" s="27" t="s">
        <v>1923</v>
      </c>
      <c r="B505" t="s">
        <v>463</v>
      </c>
      <c r="C505" t="s">
        <v>732</v>
      </c>
      <c r="D505" t="s">
        <v>1924</v>
      </c>
      <c r="E505" t="s">
        <v>1925</v>
      </c>
      <c r="F505">
        <v>65795</v>
      </c>
      <c r="G505" t="s">
        <v>1926</v>
      </c>
    </row>
    <row r="506" spans="1:7" x14ac:dyDescent="0.25">
      <c r="A506" s="27" t="s">
        <v>1927</v>
      </c>
      <c r="B506" t="s">
        <v>467</v>
      </c>
      <c r="C506" t="s">
        <v>1928</v>
      </c>
      <c r="E506" t="s">
        <v>1929</v>
      </c>
      <c r="F506">
        <v>60549</v>
      </c>
      <c r="G506" t="s">
        <v>419</v>
      </c>
    </row>
    <row r="507" spans="1:7" x14ac:dyDescent="0.25">
      <c r="A507" s="27" t="s">
        <v>1930</v>
      </c>
      <c r="B507" t="s">
        <v>463</v>
      </c>
      <c r="C507" t="s">
        <v>732</v>
      </c>
      <c r="D507" t="s">
        <v>1931</v>
      </c>
      <c r="E507" t="s">
        <v>1932</v>
      </c>
      <c r="F507">
        <v>65760</v>
      </c>
      <c r="G507" t="s">
        <v>1933</v>
      </c>
    </row>
    <row r="508" spans="1:7" x14ac:dyDescent="0.25">
      <c r="A508" s="27" t="s">
        <v>1934</v>
      </c>
      <c r="B508" t="s">
        <v>490</v>
      </c>
      <c r="C508" t="s">
        <v>685</v>
      </c>
      <c r="D508" t="s">
        <v>1935</v>
      </c>
      <c r="E508" t="s">
        <v>1936</v>
      </c>
      <c r="F508">
        <v>63065</v>
      </c>
      <c r="G508" t="s">
        <v>887</v>
      </c>
    </row>
    <row r="509" spans="1:7" x14ac:dyDescent="0.25">
      <c r="A509" s="27" t="s">
        <v>1937</v>
      </c>
      <c r="B509" t="s">
        <v>490</v>
      </c>
      <c r="C509" t="s">
        <v>685</v>
      </c>
      <c r="D509" t="s">
        <v>1938</v>
      </c>
      <c r="E509" t="s">
        <v>1939</v>
      </c>
      <c r="F509">
        <v>63067</v>
      </c>
      <c r="G509" t="s">
        <v>887</v>
      </c>
    </row>
    <row r="510" spans="1:7" x14ac:dyDescent="0.25">
      <c r="A510" s="27" t="s">
        <v>1940</v>
      </c>
      <c r="B510" t="s">
        <v>463</v>
      </c>
      <c r="C510" t="s">
        <v>1941</v>
      </c>
      <c r="D510" t="s">
        <v>1875</v>
      </c>
      <c r="E510" t="s">
        <v>1942</v>
      </c>
      <c r="F510">
        <v>65185</v>
      </c>
      <c r="G510" t="s">
        <v>355</v>
      </c>
    </row>
    <row r="511" spans="1:7" x14ac:dyDescent="0.25">
      <c r="A511" s="27" t="s">
        <v>1943</v>
      </c>
      <c r="B511" t="s">
        <v>463</v>
      </c>
      <c r="C511" t="s">
        <v>1941</v>
      </c>
      <c r="D511" t="s">
        <v>1944</v>
      </c>
      <c r="E511" t="s">
        <v>1945</v>
      </c>
      <c r="F511">
        <v>65199</v>
      </c>
      <c r="G511" t="s">
        <v>355</v>
      </c>
    </row>
    <row r="512" spans="1:7" x14ac:dyDescent="0.25">
      <c r="A512" s="27" t="s">
        <v>1946</v>
      </c>
      <c r="B512" t="s">
        <v>463</v>
      </c>
      <c r="C512" t="s">
        <v>1941</v>
      </c>
      <c r="D512" t="s">
        <v>1947</v>
      </c>
      <c r="E512" t="s">
        <v>1948</v>
      </c>
      <c r="F512">
        <v>65191</v>
      </c>
      <c r="G512" t="s">
        <v>355</v>
      </c>
    </row>
    <row r="513" spans="1:7" x14ac:dyDescent="0.25">
      <c r="A513" s="27" t="s">
        <v>1949</v>
      </c>
      <c r="B513" t="s">
        <v>463</v>
      </c>
      <c r="C513" t="s">
        <v>1941</v>
      </c>
      <c r="D513" t="s">
        <v>1950</v>
      </c>
      <c r="E513" t="s">
        <v>1951</v>
      </c>
      <c r="F513">
        <v>65203</v>
      </c>
      <c r="G513" t="s">
        <v>355</v>
      </c>
    </row>
    <row r="514" spans="1:7" x14ac:dyDescent="0.25">
      <c r="A514" s="27" t="s">
        <v>1952</v>
      </c>
      <c r="B514" t="s">
        <v>463</v>
      </c>
      <c r="C514" t="s">
        <v>1941</v>
      </c>
      <c r="D514" t="s">
        <v>1953</v>
      </c>
      <c r="E514" t="s">
        <v>1954</v>
      </c>
      <c r="F514">
        <v>55246</v>
      </c>
      <c r="G514" t="s">
        <v>1955</v>
      </c>
    </row>
    <row r="515" spans="1:7" x14ac:dyDescent="0.25">
      <c r="A515" s="27" t="s">
        <v>1956</v>
      </c>
      <c r="B515" t="s">
        <v>378</v>
      </c>
      <c r="C515" t="s">
        <v>379</v>
      </c>
      <c r="D515" t="s">
        <v>1957</v>
      </c>
      <c r="E515" t="s">
        <v>380</v>
      </c>
      <c r="F515">
        <v>34117</v>
      </c>
      <c r="G515" t="s">
        <v>381</v>
      </c>
    </row>
    <row r="516" spans="1:7" x14ac:dyDescent="0.25">
      <c r="A516" s="27" t="s">
        <v>1958</v>
      </c>
      <c r="B516" t="s">
        <v>378</v>
      </c>
      <c r="C516" t="s">
        <v>379</v>
      </c>
      <c r="D516" t="s">
        <v>1959</v>
      </c>
      <c r="E516" t="s">
        <v>1960</v>
      </c>
      <c r="F516">
        <v>34246</v>
      </c>
      <c r="G516" t="s">
        <v>1961</v>
      </c>
    </row>
    <row r="517" spans="1:7" x14ac:dyDescent="0.25">
      <c r="A517" s="27" t="s">
        <v>1962</v>
      </c>
      <c r="B517" t="s">
        <v>378</v>
      </c>
      <c r="C517" t="s">
        <v>379</v>
      </c>
      <c r="D517" t="s">
        <v>1963</v>
      </c>
      <c r="E517" t="s">
        <v>1964</v>
      </c>
      <c r="F517">
        <v>34123</v>
      </c>
      <c r="G517" t="s">
        <v>381</v>
      </c>
    </row>
    <row r="518" spans="1:7" x14ac:dyDescent="0.25">
      <c r="A518" s="27" t="s">
        <v>1965</v>
      </c>
      <c r="B518" t="s">
        <v>463</v>
      </c>
      <c r="C518" t="s">
        <v>743</v>
      </c>
      <c r="D518" t="s">
        <v>1966</v>
      </c>
      <c r="E518" t="s">
        <v>727</v>
      </c>
      <c r="F518">
        <v>65549</v>
      </c>
      <c r="G518" t="s">
        <v>728</v>
      </c>
    </row>
    <row r="519" spans="1:7" x14ac:dyDescent="0.25">
      <c r="A519" s="27" t="s">
        <v>1967</v>
      </c>
      <c r="B519" t="s">
        <v>383</v>
      </c>
      <c r="C519" t="s">
        <v>630</v>
      </c>
      <c r="D519" t="s">
        <v>1968</v>
      </c>
      <c r="E519" t="s">
        <v>1969</v>
      </c>
      <c r="F519">
        <v>36341</v>
      </c>
      <c r="G519" t="s">
        <v>628</v>
      </c>
    </row>
    <row r="520" spans="1:7" x14ac:dyDescent="0.25">
      <c r="A520" s="27" t="s">
        <v>1970</v>
      </c>
      <c r="B520" t="s">
        <v>477</v>
      </c>
      <c r="C520" t="s">
        <v>834</v>
      </c>
      <c r="D520" t="s">
        <v>1971</v>
      </c>
      <c r="E520" t="s">
        <v>832</v>
      </c>
      <c r="F520">
        <v>36251</v>
      </c>
      <c r="G520" t="s">
        <v>480</v>
      </c>
    </row>
    <row r="521" spans="1:7" x14ac:dyDescent="0.25">
      <c r="A521" s="27" t="s">
        <v>1972</v>
      </c>
      <c r="B521" t="s">
        <v>378</v>
      </c>
      <c r="C521" t="s">
        <v>822</v>
      </c>
      <c r="D521" t="s">
        <v>1973</v>
      </c>
      <c r="E521" t="s">
        <v>828</v>
      </c>
      <c r="F521">
        <v>34576</v>
      </c>
      <c r="G521" t="s">
        <v>829</v>
      </c>
    </row>
    <row r="522" spans="1:7" x14ac:dyDescent="0.25">
      <c r="A522" s="27" t="s">
        <v>1974</v>
      </c>
      <c r="B522" t="s">
        <v>378</v>
      </c>
      <c r="C522" t="s">
        <v>817</v>
      </c>
      <c r="D522" t="s">
        <v>1975</v>
      </c>
      <c r="E522" t="s">
        <v>1976</v>
      </c>
      <c r="F522">
        <v>34497</v>
      </c>
      <c r="G522" t="s">
        <v>859</v>
      </c>
    </row>
    <row r="523" spans="1:7" x14ac:dyDescent="0.25">
      <c r="A523" s="27" t="s">
        <v>1977</v>
      </c>
      <c r="B523" t="s">
        <v>378</v>
      </c>
      <c r="C523" t="s">
        <v>812</v>
      </c>
      <c r="D523" t="s">
        <v>1978</v>
      </c>
      <c r="E523" t="s">
        <v>809</v>
      </c>
      <c r="F523">
        <v>37269</v>
      </c>
      <c r="G523" t="s">
        <v>810</v>
      </c>
    </row>
    <row r="524" spans="1:7" x14ac:dyDescent="0.25">
      <c r="A524" s="27" t="s">
        <v>1979</v>
      </c>
      <c r="B524" t="s">
        <v>561</v>
      </c>
      <c r="C524" t="s">
        <v>1980</v>
      </c>
      <c r="E524" t="s">
        <v>412</v>
      </c>
      <c r="F524">
        <v>34134</v>
      </c>
      <c r="G524" t="s">
        <v>381</v>
      </c>
    </row>
    <row r="525" spans="1:7" x14ac:dyDescent="0.25">
      <c r="A525" s="27" t="s">
        <v>1981</v>
      </c>
      <c r="B525" t="s">
        <v>387</v>
      </c>
      <c r="C525" t="s">
        <v>530</v>
      </c>
      <c r="D525" t="s">
        <v>1982</v>
      </c>
      <c r="E525" t="s">
        <v>1983</v>
      </c>
      <c r="F525">
        <v>35390</v>
      </c>
      <c r="G525" t="s">
        <v>390</v>
      </c>
    </row>
    <row r="526" spans="1:7" x14ac:dyDescent="0.25">
      <c r="A526" s="27" t="s">
        <v>1984</v>
      </c>
      <c r="B526" t="s">
        <v>490</v>
      </c>
      <c r="C526" t="s">
        <v>501</v>
      </c>
      <c r="D526" t="s">
        <v>1985</v>
      </c>
      <c r="E526" t="s">
        <v>1986</v>
      </c>
      <c r="F526">
        <v>63452</v>
      </c>
      <c r="G526" t="s">
        <v>504</v>
      </c>
    </row>
    <row r="527" spans="1:7" x14ac:dyDescent="0.25">
      <c r="A527" s="27" t="s">
        <v>1987</v>
      </c>
      <c r="B527" t="s">
        <v>892</v>
      </c>
      <c r="C527" t="s">
        <v>1928</v>
      </c>
      <c r="D527" t="s">
        <v>1988</v>
      </c>
      <c r="E527" t="s">
        <v>1929</v>
      </c>
      <c r="F527">
        <v>60549</v>
      </c>
      <c r="G527" t="s">
        <v>419</v>
      </c>
    </row>
    <row r="528" spans="1:7" x14ac:dyDescent="0.25">
      <c r="A528" s="27" t="s">
        <v>1989</v>
      </c>
      <c r="B528" t="s">
        <v>1990</v>
      </c>
      <c r="E528" t="s">
        <v>1991</v>
      </c>
      <c r="F528">
        <v>35390</v>
      </c>
      <c r="G528" t="s">
        <v>390</v>
      </c>
    </row>
    <row r="529" spans="1:7" x14ac:dyDescent="0.25">
      <c r="A529" s="27" t="s">
        <v>1992</v>
      </c>
      <c r="B529" t="s">
        <v>1993</v>
      </c>
      <c r="E529" t="s">
        <v>1994</v>
      </c>
      <c r="F529">
        <v>65307</v>
      </c>
      <c r="G529" t="s">
        <v>508</v>
      </c>
    </row>
    <row r="530" spans="1:7" x14ac:dyDescent="0.25">
      <c r="A530" s="27" t="s">
        <v>1995</v>
      </c>
      <c r="B530" t="s">
        <v>1996</v>
      </c>
      <c r="E530" t="s">
        <v>1997</v>
      </c>
      <c r="F530">
        <v>64743</v>
      </c>
      <c r="G530" t="s">
        <v>1374</v>
      </c>
    </row>
    <row r="531" spans="1:7" x14ac:dyDescent="0.25">
      <c r="A531" s="27" t="s">
        <v>1998</v>
      </c>
      <c r="B531" t="s">
        <v>1999</v>
      </c>
      <c r="E531" t="s">
        <v>2000</v>
      </c>
      <c r="F531">
        <v>63637</v>
      </c>
      <c r="G531" t="s">
        <v>2001</v>
      </c>
    </row>
    <row r="532" spans="1:7" x14ac:dyDescent="0.25">
      <c r="A532" s="27" t="s">
        <v>2002</v>
      </c>
      <c r="B532" t="s">
        <v>2003</v>
      </c>
      <c r="E532" t="s">
        <v>2004</v>
      </c>
      <c r="F532">
        <v>65199</v>
      </c>
      <c r="G532" t="s">
        <v>355</v>
      </c>
    </row>
    <row r="533" spans="1:7" x14ac:dyDescent="0.25">
      <c r="A533" s="27" t="s">
        <v>2005</v>
      </c>
      <c r="B533" t="s">
        <v>2006</v>
      </c>
      <c r="E533" t="s">
        <v>2007</v>
      </c>
      <c r="F533">
        <v>64285</v>
      </c>
      <c r="G533" t="s">
        <v>449</v>
      </c>
    </row>
    <row r="534" spans="1:7" x14ac:dyDescent="0.25">
      <c r="A534" s="27" t="s">
        <v>2008</v>
      </c>
      <c r="B534" t="s">
        <v>2009</v>
      </c>
      <c r="E534" t="s">
        <v>2010</v>
      </c>
      <c r="F534">
        <v>64807</v>
      </c>
      <c r="G534" t="s">
        <v>683</v>
      </c>
    </row>
    <row r="535" spans="1:7" x14ac:dyDescent="0.25">
      <c r="A535" s="27" t="s">
        <v>2011</v>
      </c>
      <c r="B535" t="s">
        <v>2012</v>
      </c>
      <c r="E535" t="s">
        <v>2013</v>
      </c>
      <c r="F535">
        <v>64521</v>
      </c>
      <c r="G535" t="s">
        <v>607</v>
      </c>
    </row>
    <row r="536" spans="1:7" x14ac:dyDescent="0.25">
      <c r="A536" s="27" t="s">
        <v>2014</v>
      </c>
      <c r="B536" t="s">
        <v>2015</v>
      </c>
      <c r="E536" t="s">
        <v>2016</v>
      </c>
      <c r="F536">
        <v>61462</v>
      </c>
      <c r="G536" t="s">
        <v>755</v>
      </c>
    </row>
    <row r="537" spans="1:7" x14ac:dyDescent="0.25">
      <c r="A537" s="27" t="s">
        <v>2017</v>
      </c>
      <c r="B537" t="s">
        <v>2018</v>
      </c>
      <c r="E537" t="s">
        <v>2019</v>
      </c>
      <c r="F537">
        <v>68623</v>
      </c>
      <c r="G537" t="s">
        <v>648</v>
      </c>
    </row>
    <row r="538" spans="1:7" x14ac:dyDescent="0.25">
      <c r="A538" s="27" t="s">
        <v>2020</v>
      </c>
      <c r="B538" t="s">
        <v>2021</v>
      </c>
      <c r="E538" t="s">
        <v>2022</v>
      </c>
      <c r="F538">
        <v>63225</v>
      </c>
      <c r="G538" t="s">
        <v>775</v>
      </c>
    </row>
    <row r="539" spans="1:7" x14ac:dyDescent="0.25">
      <c r="A539" s="27" t="s">
        <v>2023</v>
      </c>
      <c r="B539" t="s">
        <v>2024</v>
      </c>
      <c r="E539" t="s">
        <v>2025</v>
      </c>
      <c r="F539">
        <v>64720</v>
      </c>
      <c r="G539" t="s">
        <v>1016</v>
      </c>
    </row>
    <row r="540" spans="1:7" x14ac:dyDescent="0.25">
      <c r="A540" s="27" t="s">
        <v>2026</v>
      </c>
      <c r="B540" t="s">
        <v>2027</v>
      </c>
      <c r="E540" t="s">
        <v>2028</v>
      </c>
      <c r="F540">
        <v>61276</v>
      </c>
      <c r="G540" t="s">
        <v>2029</v>
      </c>
    </row>
    <row r="541" spans="1:7" x14ac:dyDescent="0.25">
      <c r="A541" s="27" t="s">
        <v>2030</v>
      </c>
      <c r="B541" t="s">
        <v>2031</v>
      </c>
      <c r="E541" t="s">
        <v>2032</v>
      </c>
      <c r="F541">
        <v>63667</v>
      </c>
      <c r="G541" t="s">
        <v>1300</v>
      </c>
    </row>
    <row r="542" spans="1:7" x14ac:dyDescent="0.25">
      <c r="A542" s="27" t="s">
        <v>2033</v>
      </c>
      <c r="B542" t="s">
        <v>2034</v>
      </c>
      <c r="E542" t="s">
        <v>2035</v>
      </c>
      <c r="F542">
        <v>65385</v>
      </c>
      <c r="G542" t="s">
        <v>427</v>
      </c>
    </row>
    <row r="543" spans="1:7" x14ac:dyDescent="0.25">
      <c r="A543" s="27" t="s">
        <v>2036</v>
      </c>
      <c r="B543" t="s">
        <v>2037</v>
      </c>
      <c r="E543" t="s">
        <v>2038</v>
      </c>
      <c r="F543">
        <v>36381</v>
      </c>
      <c r="G543" t="s">
        <v>800</v>
      </c>
    </row>
    <row r="544" spans="1:7" x14ac:dyDescent="0.25">
      <c r="A544" s="27" t="s">
        <v>2039</v>
      </c>
      <c r="B544" t="s">
        <v>2040</v>
      </c>
      <c r="E544" t="s">
        <v>2041</v>
      </c>
      <c r="F544">
        <v>63457</v>
      </c>
      <c r="G544" t="s">
        <v>504</v>
      </c>
    </row>
    <row r="545" spans="1:7" x14ac:dyDescent="0.25">
      <c r="A545" s="27" t="s">
        <v>2042</v>
      </c>
      <c r="B545" t="s">
        <v>2040</v>
      </c>
      <c r="C545" t="s">
        <v>2043</v>
      </c>
      <c r="E545" t="s">
        <v>2044</v>
      </c>
      <c r="F545">
        <v>63457</v>
      </c>
      <c r="G545" t="s">
        <v>504</v>
      </c>
    </row>
    <row r="546" spans="1:7" x14ac:dyDescent="0.25">
      <c r="A546" s="27" t="s">
        <v>2045</v>
      </c>
      <c r="B546" t="s">
        <v>2040</v>
      </c>
      <c r="C546" t="s">
        <v>2046</v>
      </c>
      <c r="E546" t="s">
        <v>2047</v>
      </c>
      <c r="F546">
        <v>63456</v>
      </c>
      <c r="G546" t="s">
        <v>504</v>
      </c>
    </row>
    <row r="547" spans="1:7" x14ac:dyDescent="0.25">
      <c r="A547" s="27" t="s">
        <v>2048</v>
      </c>
      <c r="B547" t="s">
        <v>2040</v>
      </c>
      <c r="C547" t="s">
        <v>2049</v>
      </c>
      <c r="E547" t="s">
        <v>2050</v>
      </c>
      <c r="F547">
        <v>63457</v>
      </c>
      <c r="G547" t="s">
        <v>504</v>
      </c>
    </row>
    <row r="548" spans="1:7" x14ac:dyDescent="0.25">
      <c r="A548" s="27" t="s">
        <v>2051</v>
      </c>
      <c r="B548" t="s">
        <v>2052</v>
      </c>
      <c r="E548" t="s">
        <v>2053</v>
      </c>
      <c r="F548">
        <v>36151</v>
      </c>
      <c r="G548" t="s">
        <v>2054</v>
      </c>
    </row>
    <row r="549" spans="1:7" x14ac:dyDescent="0.25">
      <c r="A549" s="27" t="s">
        <v>2055</v>
      </c>
      <c r="B549" t="s">
        <v>2056</v>
      </c>
      <c r="E549" t="s">
        <v>2057</v>
      </c>
      <c r="F549">
        <v>36039</v>
      </c>
      <c r="G549" t="s">
        <v>385</v>
      </c>
    </row>
    <row r="550" spans="1:7" x14ac:dyDescent="0.25">
      <c r="A550" s="27" t="s">
        <v>2058</v>
      </c>
      <c r="B550" t="s">
        <v>2059</v>
      </c>
      <c r="E550" t="s">
        <v>2060</v>
      </c>
      <c r="F550">
        <v>36145</v>
      </c>
      <c r="G550" t="s">
        <v>2061</v>
      </c>
    </row>
    <row r="551" spans="1:7" x14ac:dyDescent="0.25">
      <c r="A551" s="27" t="s">
        <v>2062</v>
      </c>
      <c r="B551" t="s">
        <v>2063</v>
      </c>
      <c r="E551" t="s">
        <v>2064</v>
      </c>
      <c r="F551">
        <v>34626</v>
      </c>
      <c r="G551" t="s">
        <v>2065</v>
      </c>
    </row>
    <row r="552" spans="1:7" x14ac:dyDescent="0.25">
      <c r="A552" s="27" t="s">
        <v>2066</v>
      </c>
      <c r="B552" t="s">
        <v>2067</v>
      </c>
      <c r="E552" t="s">
        <v>2068</v>
      </c>
      <c r="F552">
        <v>36251</v>
      </c>
      <c r="G552" t="s">
        <v>480</v>
      </c>
    </row>
    <row r="553" spans="1:7" x14ac:dyDescent="0.25">
      <c r="A553" s="27" t="s">
        <v>2069</v>
      </c>
      <c r="B553" t="s">
        <v>2070</v>
      </c>
      <c r="E553" t="s">
        <v>2071</v>
      </c>
      <c r="F553">
        <v>36199</v>
      </c>
      <c r="G553" t="s">
        <v>837</v>
      </c>
    </row>
    <row r="554" spans="1:7" x14ac:dyDescent="0.25">
      <c r="A554" s="27" t="s">
        <v>2072</v>
      </c>
      <c r="B554" t="s">
        <v>2073</v>
      </c>
      <c r="E554" t="s">
        <v>2074</v>
      </c>
      <c r="F554">
        <v>37235</v>
      </c>
      <c r="G554" t="s">
        <v>875</v>
      </c>
    </row>
    <row r="555" spans="1:7" x14ac:dyDescent="0.25">
      <c r="A555" s="27" t="s">
        <v>2075</v>
      </c>
      <c r="B555" t="s">
        <v>2076</v>
      </c>
      <c r="E555" t="s">
        <v>2077</v>
      </c>
      <c r="F555">
        <v>34212</v>
      </c>
      <c r="G555" t="s">
        <v>855</v>
      </c>
    </row>
    <row r="556" spans="1:7" x14ac:dyDescent="0.25">
      <c r="A556" s="27" t="s">
        <v>2078</v>
      </c>
      <c r="B556" t="s">
        <v>2079</v>
      </c>
      <c r="E556" t="s">
        <v>2080</v>
      </c>
      <c r="F556">
        <v>37287</v>
      </c>
      <c r="G556" t="s">
        <v>2081</v>
      </c>
    </row>
    <row r="557" spans="1:7" x14ac:dyDescent="0.25">
      <c r="A557" s="27" t="s">
        <v>2082</v>
      </c>
      <c r="B557" t="s">
        <v>2083</v>
      </c>
      <c r="E557" t="s">
        <v>2084</v>
      </c>
      <c r="F557">
        <v>35066</v>
      </c>
      <c r="G557" t="s">
        <v>820</v>
      </c>
    </row>
    <row r="558" spans="1:7" x14ac:dyDescent="0.25">
      <c r="A558" s="27" t="s">
        <v>2085</v>
      </c>
      <c r="B558" t="s">
        <v>2086</v>
      </c>
      <c r="E558" t="s">
        <v>2087</v>
      </c>
      <c r="F558">
        <v>34632</v>
      </c>
      <c r="G558" t="s">
        <v>2088</v>
      </c>
    </row>
    <row r="559" spans="1:7" x14ac:dyDescent="0.25">
      <c r="A559" s="27" t="s">
        <v>2089</v>
      </c>
      <c r="B559" t="s">
        <v>2090</v>
      </c>
      <c r="E559" t="s">
        <v>2091</v>
      </c>
      <c r="F559">
        <v>34516</v>
      </c>
      <c r="G559" t="s">
        <v>2092</v>
      </c>
    </row>
    <row r="560" spans="1:7" x14ac:dyDescent="0.25">
      <c r="A560" s="27" t="s">
        <v>2093</v>
      </c>
      <c r="B560" t="s">
        <v>2094</v>
      </c>
      <c r="E560" t="s">
        <v>2095</v>
      </c>
      <c r="F560">
        <v>35099</v>
      </c>
      <c r="G560" t="s">
        <v>2096</v>
      </c>
    </row>
    <row r="561" spans="1:7" x14ac:dyDescent="0.25">
      <c r="A561" s="27" t="s">
        <v>2097</v>
      </c>
      <c r="B561" t="s">
        <v>2098</v>
      </c>
      <c r="E561" t="s">
        <v>2099</v>
      </c>
      <c r="F561">
        <v>34359</v>
      </c>
      <c r="G561" t="s">
        <v>2100</v>
      </c>
    </row>
    <row r="562" spans="1:7" x14ac:dyDescent="0.25">
      <c r="A562" s="27" t="s">
        <v>2101</v>
      </c>
      <c r="B562" t="s">
        <v>2102</v>
      </c>
      <c r="E562" t="s">
        <v>2103</v>
      </c>
      <c r="F562">
        <v>34466</v>
      </c>
      <c r="G562" t="s">
        <v>851</v>
      </c>
    </row>
    <row r="563" spans="1:7" x14ac:dyDescent="0.25">
      <c r="A563" s="27" t="s">
        <v>2104</v>
      </c>
      <c r="B563" t="s">
        <v>2105</v>
      </c>
      <c r="E563" t="s">
        <v>2106</v>
      </c>
      <c r="F563">
        <v>34474</v>
      </c>
      <c r="G563" t="s">
        <v>2107</v>
      </c>
    </row>
    <row r="564" spans="1:7" x14ac:dyDescent="0.25">
      <c r="A564" s="27" t="s">
        <v>2108</v>
      </c>
      <c r="B564" t="s">
        <v>2109</v>
      </c>
      <c r="E564" t="s">
        <v>2110</v>
      </c>
      <c r="F564">
        <v>36179</v>
      </c>
      <c r="G564" t="s">
        <v>2111</v>
      </c>
    </row>
    <row r="565" spans="1:7" x14ac:dyDescent="0.25">
      <c r="A565" s="27" t="s">
        <v>2112</v>
      </c>
      <c r="B565" t="s">
        <v>2113</v>
      </c>
      <c r="E565" t="s">
        <v>2114</v>
      </c>
      <c r="F565">
        <v>35578</v>
      </c>
      <c r="G565" t="s">
        <v>540</v>
      </c>
    </row>
    <row r="566" spans="1:7" x14ac:dyDescent="0.25">
      <c r="A566" s="27" t="s">
        <v>2115</v>
      </c>
      <c r="B566" t="s">
        <v>2116</v>
      </c>
      <c r="E566" t="s">
        <v>2117</v>
      </c>
      <c r="F566">
        <v>35274</v>
      </c>
      <c r="G566" t="s">
        <v>1114</v>
      </c>
    </row>
    <row r="567" spans="1:7" x14ac:dyDescent="0.25">
      <c r="A567" s="27" t="s">
        <v>2118</v>
      </c>
      <c r="B567" t="s">
        <v>2119</v>
      </c>
      <c r="E567" t="s">
        <v>2120</v>
      </c>
      <c r="F567">
        <v>35216</v>
      </c>
      <c r="G567" t="s">
        <v>660</v>
      </c>
    </row>
    <row r="568" spans="1:7" x14ac:dyDescent="0.25">
      <c r="A568" s="27" t="s">
        <v>2121</v>
      </c>
      <c r="B568" t="s">
        <v>2122</v>
      </c>
      <c r="E568" t="s">
        <v>2123</v>
      </c>
      <c r="F568">
        <v>35745</v>
      </c>
      <c r="G568" t="s">
        <v>694</v>
      </c>
    </row>
    <row r="569" spans="1:7" x14ac:dyDescent="0.25">
      <c r="A569" s="27" t="s">
        <v>2124</v>
      </c>
      <c r="B569" t="s">
        <v>2125</v>
      </c>
      <c r="E569" t="s">
        <v>2126</v>
      </c>
      <c r="F569">
        <v>35435</v>
      </c>
      <c r="G569" t="s">
        <v>2127</v>
      </c>
    </row>
    <row r="570" spans="1:7" x14ac:dyDescent="0.25">
      <c r="A570" s="27" t="s">
        <v>2128</v>
      </c>
      <c r="B570" t="s">
        <v>2129</v>
      </c>
      <c r="E570" t="s">
        <v>2130</v>
      </c>
      <c r="F570">
        <v>35781</v>
      </c>
      <c r="G570" t="s">
        <v>438</v>
      </c>
    </row>
    <row r="571" spans="1:7" x14ac:dyDescent="0.25">
      <c r="A571" s="27" t="s">
        <v>2131</v>
      </c>
      <c r="B571" t="s">
        <v>2129</v>
      </c>
      <c r="C571" t="s">
        <v>2132</v>
      </c>
      <c r="E571" t="s">
        <v>2130</v>
      </c>
      <c r="F571">
        <v>35781</v>
      </c>
      <c r="G571" t="s">
        <v>438</v>
      </c>
    </row>
    <row r="572" spans="1:7" x14ac:dyDescent="0.25">
      <c r="A572" s="27" t="s">
        <v>2133</v>
      </c>
      <c r="B572" t="s">
        <v>2129</v>
      </c>
      <c r="C572" t="s">
        <v>2134</v>
      </c>
      <c r="E572" t="s">
        <v>2135</v>
      </c>
      <c r="F572">
        <v>35781</v>
      </c>
      <c r="G572" t="s">
        <v>438</v>
      </c>
    </row>
    <row r="573" spans="1:7" x14ac:dyDescent="0.25">
      <c r="A573" s="27" t="s">
        <v>2136</v>
      </c>
      <c r="B573" t="s">
        <v>2137</v>
      </c>
      <c r="E573" t="s">
        <v>2138</v>
      </c>
      <c r="F573">
        <v>36329</v>
      </c>
      <c r="G573" t="s">
        <v>2139</v>
      </c>
    </row>
    <row r="574" spans="1:7" x14ac:dyDescent="0.25">
      <c r="A574" s="27" t="s">
        <v>2140</v>
      </c>
      <c r="B574" t="s">
        <v>2141</v>
      </c>
      <c r="E574" t="s">
        <v>2142</v>
      </c>
      <c r="F574">
        <v>63679</v>
      </c>
      <c r="G574" t="s">
        <v>1554</v>
      </c>
    </row>
    <row r="575" spans="1:7" x14ac:dyDescent="0.25">
      <c r="A575" s="27" t="s">
        <v>2143</v>
      </c>
      <c r="B575" t="s">
        <v>2144</v>
      </c>
      <c r="E575" t="s">
        <v>2145</v>
      </c>
      <c r="F575">
        <v>35789</v>
      </c>
      <c r="G575" t="s">
        <v>2146</v>
      </c>
    </row>
    <row r="576" spans="1:7" x14ac:dyDescent="0.25">
      <c r="A576" s="27" t="s">
        <v>2147</v>
      </c>
      <c r="B576" t="s">
        <v>2148</v>
      </c>
      <c r="E576" t="s">
        <v>2149</v>
      </c>
      <c r="F576">
        <v>65189</v>
      </c>
      <c r="G576" t="s">
        <v>355</v>
      </c>
    </row>
    <row r="577" spans="1:7" x14ac:dyDescent="0.25">
      <c r="A577" s="27" t="s">
        <v>2150</v>
      </c>
      <c r="B577" t="s">
        <v>2151</v>
      </c>
      <c r="E577" t="s">
        <v>1828</v>
      </c>
      <c r="F577">
        <v>35390</v>
      </c>
      <c r="G577" t="s">
        <v>390</v>
      </c>
    </row>
    <row r="578" spans="1:7" x14ac:dyDescent="0.25">
      <c r="A578" s="27" t="s">
        <v>2152</v>
      </c>
      <c r="B578" t="s">
        <v>561</v>
      </c>
      <c r="E578" t="s">
        <v>543</v>
      </c>
      <c r="F578">
        <v>65199</v>
      </c>
      <c r="G578" t="s">
        <v>355</v>
      </c>
    </row>
    <row r="579" spans="1:7" x14ac:dyDescent="0.25">
      <c r="A579" s="27" t="s">
        <v>2153</v>
      </c>
      <c r="B579" t="s">
        <v>892</v>
      </c>
      <c r="C579" t="s">
        <v>2154</v>
      </c>
      <c r="E579" t="s">
        <v>514</v>
      </c>
      <c r="F579">
        <v>60322</v>
      </c>
      <c r="G579" t="s">
        <v>419</v>
      </c>
    </row>
    <row r="580" spans="1:7" x14ac:dyDescent="0.25">
      <c r="A580" s="27" t="s">
        <v>2155</v>
      </c>
      <c r="B580" t="s">
        <v>516</v>
      </c>
      <c r="C580" t="s">
        <v>2154</v>
      </c>
      <c r="E580" t="s">
        <v>380</v>
      </c>
      <c r="F580">
        <v>34117</v>
      </c>
      <c r="G580" t="s">
        <v>381</v>
      </c>
    </row>
    <row r="581" spans="1:7" x14ac:dyDescent="0.25">
      <c r="A581" s="27" t="s">
        <v>2156</v>
      </c>
      <c r="B581" t="s">
        <v>2157</v>
      </c>
      <c r="C581" t="s">
        <v>2158</v>
      </c>
      <c r="E581" t="s">
        <v>2159</v>
      </c>
      <c r="F581">
        <v>61118</v>
      </c>
      <c r="G581" t="s">
        <v>716</v>
      </c>
    </row>
    <row r="582" spans="1:7" x14ac:dyDescent="0.25">
      <c r="A582" s="27" t="s">
        <v>2160</v>
      </c>
      <c r="B582" t="s">
        <v>2157</v>
      </c>
      <c r="C582" t="s">
        <v>1612</v>
      </c>
      <c r="E582" t="s">
        <v>1746</v>
      </c>
      <c r="F582">
        <v>34199</v>
      </c>
      <c r="G582" t="s">
        <v>381</v>
      </c>
    </row>
    <row r="583" spans="1:7" x14ac:dyDescent="0.25">
      <c r="A583" s="27" t="s">
        <v>2161</v>
      </c>
      <c r="B583" t="s">
        <v>2157</v>
      </c>
      <c r="C583" t="s">
        <v>2162</v>
      </c>
      <c r="E583" t="s">
        <v>1188</v>
      </c>
      <c r="F583">
        <v>64331</v>
      </c>
      <c r="G583" t="s">
        <v>1189</v>
      </c>
    </row>
    <row r="584" spans="1:7" x14ac:dyDescent="0.25">
      <c r="A584" s="27" t="s">
        <v>2163</v>
      </c>
      <c r="B584" t="s">
        <v>877</v>
      </c>
      <c r="E584" t="s">
        <v>2164</v>
      </c>
      <c r="F584">
        <v>65185</v>
      </c>
      <c r="G584" t="s">
        <v>355</v>
      </c>
    </row>
    <row r="585" spans="1:7" x14ac:dyDescent="0.25">
      <c r="A585" s="27" t="s">
        <v>2165</v>
      </c>
      <c r="B585" t="s">
        <v>2166</v>
      </c>
      <c r="E585" t="s">
        <v>2167</v>
      </c>
      <c r="F585">
        <v>64646</v>
      </c>
      <c r="G585" t="s">
        <v>639</v>
      </c>
    </row>
    <row r="586" spans="1:7" x14ac:dyDescent="0.25">
      <c r="A586" s="27" t="s">
        <v>2168</v>
      </c>
      <c r="B586" t="s">
        <v>2169</v>
      </c>
      <c r="E586" t="s">
        <v>2170</v>
      </c>
      <c r="F586">
        <v>64295</v>
      </c>
      <c r="G586" t="s">
        <v>449</v>
      </c>
    </row>
    <row r="587" spans="1:7" x14ac:dyDescent="0.25">
      <c r="A587" s="27" t="s">
        <v>2171</v>
      </c>
      <c r="B587" t="s">
        <v>2172</v>
      </c>
      <c r="E587" t="s">
        <v>2173</v>
      </c>
      <c r="F587">
        <v>60329</v>
      </c>
      <c r="G587" t="s">
        <v>419</v>
      </c>
    </row>
    <row r="588" spans="1:7" x14ac:dyDescent="0.25">
      <c r="A588" s="27" t="s">
        <v>2174</v>
      </c>
      <c r="B588" t="s">
        <v>2175</v>
      </c>
      <c r="E588" t="s">
        <v>2176</v>
      </c>
      <c r="F588">
        <v>65428</v>
      </c>
      <c r="G588" t="s">
        <v>599</v>
      </c>
    </row>
    <row r="589" spans="1:7" x14ac:dyDescent="0.25">
      <c r="A589" s="27" t="s">
        <v>2177</v>
      </c>
      <c r="B589" t="s">
        <v>2178</v>
      </c>
      <c r="E589" t="s">
        <v>2179</v>
      </c>
      <c r="F589">
        <v>61169</v>
      </c>
      <c r="G589" t="s">
        <v>665</v>
      </c>
    </row>
    <row r="590" spans="1:7" x14ac:dyDescent="0.25">
      <c r="A590" s="27" t="s">
        <v>2180</v>
      </c>
      <c r="B590" t="s">
        <v>2181</v>
      </c>
      <c r="E590" t="s">
        <v>2182</v>
      </c>
      <c r="F590">
        <v>63452</v>
      </c>
      <c r="G590" t="s">
        <v>504</v>
      </c>
    </row>
    <row r="591" spans="1:7" x14ac:dyDescent="0.25">
      <c r="A591" s="27" t="s">
        <v>2183</v>
      </c>
      <c r="B591" t="s">
        <v>2184</v>
      </c>
      <c r="E591" t="s">
        <v>2185</v>
      </c>
      <c r="F591">
        <v>63065</v>
      </c>
      <c r="G591" t="s">
        <v>887</v>
      </c>
    </row>
    <row r="592" spans="1:7" x14ac:dyDescent="0.25">
      <c r="A592" s="27" t="s">
        <v>2186</v>
      </c>
      <c r="B592" t="s">
        <v>2187</v>
      </c>
      <c r="E592" t="s">
        <v>2188</v>
      </c>
      <c r="F592">
        <v>65197</v>
      </c>
      <c r="G592" t="s">
        <v>355</v>
      </c>
    </row>
    <row r="593" spans="1:7" x14ac:dyDescent="0.25">
      <c r="A593" s="27" t="s">
        <v>2189</v>
      </c>
      <c r="B593" t="s">
        <v>2190</v>
      </c>
      <c r="E593" t="s">
        <v>2191</v>
      </c>
      <c r="F593">
        <v>35781</v>
      </c>
      <c r="G593" t="s">
        <v>438</v>
      </c>
    </row>
    <row r="594" spans="1:7" x14ac:dyDescent="0.25">
      <c r="A594" s="27" t="s">
        <v>2192</v>
      </c>
      <c r="B594" t="s">
        <v>2193</v>
      </c>
      <c r="E594" t="s">
        <v>2194</v>
      </c>
      <c r="F594">
        <v>35392</v>
      </c>
      <c r="G594" t="s">
        <v>390</v>
      </c>
    </row>
    <row r="595" spans="1:7" x14ac:dyDescent="0.25">
      <c r="A595" s="27" t="s">
        <v>2195</v>
      </c>
      <c r="B595" t="s">
        <v>2196</v>
      </c>
      <c r="E595" t="s">
        <v>1679</v>
      </c>
      <c r="F595">
        <v>35037</v>
      </c>
      <c r="G595" t="s">
        <v>585</v>
      </c>
    </row>
    <row r="596" spans="1:7" x14ac:dyDescent="0.25">
      <c r="A596" s="27" t="s">
        <v>2197</v>
      </c>
      <c r="B596" t="s">
        <v>2198</v>
      </c>
      <c r="E596" t="s">
        <v>2199</v>
      </c>
      <c r="F596">
        <v>65185</v>
      </c>
      <c r="G596" t="s">
        <v>355</v>
      </c>
    </row>
    <row r="597" spans="1:7" x14ac:dyDescent="0.25">
      <c r="A597" s="27" t="s">
        <v>2200</v>
      </c>
      <c r="B597" t="s">
        <v>2201</v>
      </c>
      <c r="C597" t="s">
        <v>2202</v>
      </c>
      <c r="F597">
        <v>61350</v>
      </c>
      <c r="G597" t="s">
        <v>2203</v>
      </c>
    </row>
    <row r="598" spans="1:7" x14ac:dyDescent="0.25">
      <c r="A598" s="27" t="s">
        <v>2204</v>
      </c>
      <c r="B598" t="s">
        <v>2201</v>
      </c>
      <c r="E598" t="s">
        <v>2205</v>
      </c>
      <c r="F598">
        <v>65203</v>
      </c>
      <c r="G598" t="s">
        <v>355</v>
      </c>
    </row>
    <row r="599" spans="1:7" x14ac:dyDescent="0.25">
      <c r="A599" s="27" t="s">
        <v>2206</v>
      </c>
      <c r="B599" t="s">
        <v>2201</v>
      </c>
      <c r="C599" t="s">
        <v>2207</v>
      </c>
      <c r="E599" t="s">
        <v>2208</v>
      </c>
      <c r="F599">
        <v>34041</v>
      </c>
      <c r="G599" t="s">
        <v>2209</v>
      </c>
    </row>
    <row r="600" spans="1:7" x14ac:dyDescent="0.25">
      <c r="A600" s="27" t="s">
        <v>2210</v>
      </c>
      <c r="B600" t="s">
        <v>2201</v>
      </c>
      <c r="C600" t="s">
        <v>2211</v>
      </c>
      <c r="F600">
        <v>64283</v>
      </c>
      <c r="G600" t="s">
        <v>449</v>
      </c>
    </row>
    <row r="601" spans="1:7" x14ac:dyDescent="0.25">
      <c r="A601" s="27" t="s">
        <v>2212</v>
      </c>
      <c r="B601" t="s">
        <v>2213</v>
      </c>
      <c r="E601" t="s">
        <v>2214</v>
      </c>
      <c r="F601">
        <v>65185</v>
      </c>
      <c r="G601" t="s">
        <v>355</v>
      </c>
    </row>
    <row r="602" spans="1:7" x14ac:dyDescent="0.25">
      <c r="A602" s="27" t="s">
        <v>2215</v>
      </c>
      <c r="B602" t="s">
        <v>2216</v>
      </c>
      <c r="C602" t="s">
        <v>1335</v>
      </c>
      <c r="E602" t="s">
        <v>2173</v>
      </c>
      <c r="F602">
        <v>60329</v>
      </c>
      <c r="G602" t="s">
        <v>419</v>
      </c>
    </row>
    <row r="603" spans="1:7" x14ac:dyDescent="0.25">
      <c r="A603" s="27" t="s">
        <v>2217</v>
      </c>
      <c r="B603" t="s">
        <v>2216</v>
      </c>
      <c r="C603" t="s">
        <v>1615</v>
      </c>
      <c r="E603" t="s">
        <v>2218</v>
      </c>
      <c r="F603">
        <v>65197</v>
      </c>
      <c r="G603" t="s">
        <v>355</v>
      </c>
    </row>
    <row r="604" spans="1:7" x14ac:dyDescent="0.25">
      <c r="A604" s="27" t="s">
        <v>2219</v>
      </c>
      <c r="B604" t="s">
        <v>2216</v>
      </c>
      <c r="C604" t="s">
        <v>2220</v>
      </c>
      <c r="E604" t="s">
        <v>2221</v>
      </c>
      <c r="F604">
        <v>65189</v>
      </c>
      <c r="G604" t="s">
        <v>355</v>
      </c>
    </row>
    <row r="605" spans="1:7" x14ac:dyDescent="0.25">
      <c r="A605" s="27" t="s">
        <v>2222</v>
      </c>
      <c r="B605" t="s">
        <v>2216</v>
      </c>
      <c r="C605" t="s">
        <v>2223</v>
      </c>
      <c r="E605" t="s">
        <v>2173</v>
      </c>
      <c r="F605">
        <v>60329</v>
      </c>
      <c r="G605" t="s">
        <v>419</v>
      </c>
    </row>
    <row r="606" spans="1:7" x14ac:dyDescent="0.25">
      <c r="A606" s="27" t="s">
        <v>2224</v>
      </c>
      <c r="B606" t="s">
        <v>2216</v>
      </c>
      <c r="C606" t="s">
        <v>2223</v>
      </c>
      <c r="E606" t="s">
        <v>2170</v>
      </c>
      <c r="F606">
        <v>64295</v>
      </c>
      <c r="G606" t="s">
        <v>449</v>
      </c>
    </row>
    <row r="607" spans="1:7" x14ac:dyDescent="0.25">
      <c r="A607" s="27" t="s">
        <v>2225</v>
      </c>
      <c r="B607" t="s">
        <v>2216</v>
      </c>
      <c r="C607" t="s">
        <v>2226</v>
      </c>
      <c r="E607" t="s">
        <v>2170</v>
      </c>
      <c r="F607">
        <v>64295</v>
      </c>
      <c r="G607" t="s">
        <v>449</v>
      </c>
    </row>
    <row r="608" spans="1:7" x14ac:dyDescent="0.25">
      <c r="A608" s="27" t="s">
        <v>2227</v>
      </c>
      <c r="B608" t="s">
        <v>2216</v>
      </c>
      <c r="C608" t="s">
        <v>2228</v>
      </c>
      <c r="F608">
        <v>35392</v>
      </c>
      <c r="G608" t="s">
        <v>2229</v>
      </c>
    </row>
    <row r="609" spans="1:7" x14ac:dyDescent="0.25">
      <c r="A609" s="27" t="s">
        <v>2230</v>
      </c>
      <c r="B609" t="s">
        <v>2216</v>
      </c>
      <c r="C609" t="s">
        <v>2228</v>
      </c>
      <c r="E609" t="s">
        <v>1679</v>
      </c>
      <c r="F609">
        <v>35037</v>
      </c>
      <c r="G609" t="s">
        <v>585</v>
      </c>
    </row>
    <row r="610" spans="1:7" x14ac:dyDescent="0.25">
      <c r="A610" s="27" t="s">
        <v>2231</v>
      </c>
      <c r="B610" t="s">
        <v>2216</v>
      </c>
      <c r="C610" t="s">
        <v>2228</v>
      </c>
      <c r="E610" t="s">
        <v>2232</v>
      </c>
      <c r="F610">
        <v>34233</v>
      </c>
      <c r="G610" t="s">
        <v>2233</v>
      </c>
    </row>
    <row r="611" spans="1:7" x14ac:dyDescent="0.25">
      <c r="A611" s="27" t="s">
        <v>2234</v>
      </c>
      <c r="B611" t="s">
        <v>2235</v>
      </c>
      <c r="E611" t="s">
        <v>2236</v>
      </c>
      <c r="F611">
        <v>65187</v>
      </c>
      <c r="G611" t="s">
        <v>355</v>
      </c>
    </row>
    <row r="612" spans="1:7" x14ac:dyDescent="0.25">
      <c r="A612" s="27" t="s">
        <v>2237</v>
      </c>
      <c r="B612" t="s">
        <v>2238</v>
      </c>
      <c r="E612" t="s">
        <v>2239</v>
      </c>
      <c r="F612">
        <v>64289</v>
      </c>
      <c r="G612" t="s">
        <v>449</v>
      </c>
    </row>
    <row r="613" spans="1:7" x14ac:dyDescent="0.25">
      <c r="A613" s="27" t="s">
        <v>2240</v>
      </c>
      <c r="B613" t="s">
        <v>2241</v>
      </c>
      <c r="E613" t="s">
        <v>2242</v>
      </c>
      <c r="F613">
        <v>35037</v>
      </c>
      <c r="G613" t="s">
        <v>585</v>
      </c>
    </row>
    <row r="614" spans="1:7" x14ac:dyDescent="0.25">
      <c r="A614" s="27" t="s">
        <v>2243</v>
      </c>
      <c r="B614" t="s">
        <v>2244</v>
      </c>
      <c r="C614" t="s">
        <v>2245</v>
      </c>
      <c r="D614" t="s">
        <v>2246</v>
      </c>
      <c r="E614" t="s">
        <v>2247</v>
      </c>
      <c r="F614">
        <v>35037</v>
      </c>
      <c r="G614" t="s">
        <v>585</v>
      </c>
    </row>
    <row r="615" spans="1:7" x14ac:dyDescent="0.25">
      <c r="A615" s="27" t="s">
        <v>2248</v>
      </c>
      <c r="B615" t="s">
        <v>2249</v>
      </c>
      <c r="C615" t="s">
        <v>2250</v>
      </c>
      <c r="D615" t="s">
        <v>2251</v>
      </c>
      <c r="E615" t="s">
        <v>2252</v>
      </c>
      <c r="F615">
        <v>61348</v>
      </c>
      <c r="G615" t="s">
        <v>748</v>
      </c>
    </row>
    <row r="616" spans="1:7" x14ac:dyDescent="0.25">
      <c r="A616" s="27" t="s">
        <v>2253</v>
      </c>
      <c r="B616" t="s">
        <v>2249</v>
      </c>
      <c r="C616" t="s">
        <v>2250</v>
      </c>
      <c r="D616" t="s">
        <v>2254</v>
      </c>
      <c r="E616" t="s">
        <v>2255</v>
      </c>
      <c r="F616">
        <v>61348</v>
      </c>
      <c r="G616" t="s">
        <v>2256</v>
      </c>
    </row>
    <row r="617" spans="1:7" x14ac:dyDescent="0.25">
      <c r="A617" s="27" t="s">
        <v>2257</v>
      </c>
      <c r="B617" t="s">
        <v>2249</v>
      </c>
      <c r="C617" t="s">
        <v>2250</v>
      </c>
      <c r="D617" t="s">
        <v>2258</v>
      </c>
      <c r="E617" t="s">
        <v>2259</v>
      </c>
      <c r="F617">
        <v>36396</v>
      </c>
      <c r="G617" t="s">
        <v>2260</v>
      </c>
    </row>
    <row r="618" spans="1:7" x14ac:dyDescent="0.25">
      <c r="A618" s="27" t="s">
        <v>2261</v>
      </c>
      <c r="B618" t="s">
        <v>2249</v>
      </c>
      <c r="C618" t="s">
        <v>2250</v>
      </c>
      <c r="D618" t="s">
        <v>2262</v>
      </c>
      <c r="E618" t="s">
        <v>2263</v>
      </c>
      <c r="F618">
        <v>35781</v>
      </c>
      <c r="G618" t="s">
        <v>2264</v>
      </c>
    </row>
    <row r="619" spans="1:7" x14ac:dyDescent="0.25">
      <c r="A619" s="27" t="s">
        <v>2265</v>
      </c>
      <c r="B619" t="s">
        <v>2249</v>
      </c>
      <c r="C619" t="s">
        <v>2250</v>
      </c>
      <c r="D619" t="s">
        <v>2266</v>
      </c>
      <c r="E619" t="s">
        <v>2267</v>
      </c>
      <c r="F619">
        <v>64289</v>
      </c>
      <c r="G619" t="s">
        <v>2268</v>
      </c>
    </row>
    <row r="620" spans="1:7" x14ac:dyDescent="0.25">
      <c r="A620" s="27" t="s">
        <v>2269</v>
      </c>
      <c r="B620" t="s">
        <v>2249</v>
      </c>
      <c r="C620" t="s">
        <v>2250</v>
      </c>
      <c r="D620" t="s">
        <v>2270</v>
      </c>
      <c r="E620" t="s">
        <v>2271</v>
      </c>
      <c r="F620">
        <v>64289</v>
      </c>
      <c r="G620" t="s">
        <v>2268</v>
      </c>
    </row>
    <row r="621" spans="1:7" x14ac:dyDescent="0.25">
      <c r="A621" s="27" t="s">
        <v>2272</v>
      </c>
      <c r="B621" t="s">
        <v>2249</v>
      </c>
      <c r="C621" t="s">
        <v>2250</v>
      </c>
      <c r="D621" t="s">
        <v>2273</v>
      </c>
      <c r="E621" t="s">
        <v>2274</v>
      </c>
      <c r="F621">
        <v>63454</v>
      </c>
      <c r="G621" t="s">
        <v>2275</v>
      </c>
    </row>
    <row r="622" spans="1:7" x14ac:dyDescent="0.25">
      <c r="A622" s="27" t="s">
        <v>2276</v>
      </c>
      <c r="B622" t="s">
        <v>2249</v>
      </c>
      <c r="C622" t="s">
        <v>2250</v>
      </c>
      <c r="D622" t="s">
        <v>2277</v>
      </c>
      <c r="E622" t="s">
        <v>2278</v>
      </c>
      <c r="F622">
        <v>63500</v>
      </c>
      <c r="G622" t="s">
        <v>2279</v>
      </c>
    </row>
    <row r="623" spans="1:7" x14ac:dyDescent="0.25">
      <c r="A623" s="27" t="s">
        <v>2280</v>
      </c>
      <c r="B623" t="s">
        <v>2281</v>
      </c>
      <c r="E623" t="s">
        <v>2242</v>
      </c>
      <c r="F623">
        <v>35037</v>
      </c>
      <c r="G623" t="s">
        <v>585</v>
      </c>
    </row>
    <row r="624" spans="1:7" x14ac:dyDescent="0.25">
      <c r="A624" s="27" t="s">
        <v>2282</v>
      </c>
      <c r="B624" t="s">
        <v>2283</v>
      </c>
      <c r="E624" t="s">
        <v>2284</v>
      </c>
      <c r="F624">
        <v>64283</v>
      </c>
      <c r="G624" t="s">
        <v>449</v>
      </c>
    </row>
    <row r="625" spans="1:7" x14ac:dyDescent="0.25">
      <c r="A625" s="27" t="s">
        <v>2285</v>
      </c>
      <c r="B625" t="s">
        <v>2286</v>
      </c>
      <c r="C625" t="s">
        <v>2287</v>
      </c>
      <c r="E625" t="s">
        <v>2288</v>
      </c>
      <c r="F625">
        <v>34131</v>
      </c>
      <c r="G625" t="s">
        <v>381</v>
      </c>
    </row>
    <row r="626" spans="1:7" x14ac:dyDescent="0.25">
      <c r="A626" s="27" t="s">
        <v>2289</v>
      </c>
      <c r="B626" t="s">
        <v>2290</v>
      </c>
      <c r="E626" t="s">
        <v>2291</v>
      </c>
      <c r="F626">
        <v>64283</v>
      </c>
      <c r="G626" t="s">
        <v>449</v>
      </c>
    </row>
    <row r="627" spans="1:7" x14ac:dyDescent="0.25">
      <c r="A627" s="27" t="s">
        <v>2292</v>
      </c>
      <c r="B627" t="s">
        <v>2293</v>
      </c>
      <c r="E627" t="s">
        <v>2242</v>
      </c>
      <c r="F627">
        <v>34117</v>
      </c>
      <c r="G627" t="s">
        <v>381</v>
      </c>
    </row>
    <row r="628" spans="1:7" x14ac:dyDescent="0.25">
      <c r="A628" s="27" t="s">
        <v>2294</v>
      </c>
      <c r="B628" t="s">
        <v>2295</v>
      </c>
      <c r="E628" t="s">
        <v>2296</v>
      </c>
      <c r="F628">
        <v>65189</v>
      </c>
      <c r="G628" t="s">
        <v>355</v>
      </c>
    </row>
    <row r="629" spans="1:7" x14ac:dyDescent="0.25">
      <c r="A629" s="27" t="s">
        <v>2297</v>
      </c>
      <c r="B629" t="s">
        <v>2298</v>
      </c>
      <c r="E629" t="s">
        <v>2299</v>
      </c>
      <c r="F629">
        <v>35032</v>
      </c>
      <c r="G629" t="s">
        <v>585</v>
      </c>
    </row>
    <row r="630" spans="1:7" x14ac:dyDescent="0.25">
      <c r="A630" s="27" t="s">
        <v>2300</v>
      </c>
      <c r="B630" t="s">
        <v>2301</v>
      </c>
      <c r="E630" t="s">
        <v>2302</v>
      </c>
      <c r="F630">
        <v>64521</v>
      </c>
      <c r="G630" t="s">
        <v>607</v>
      </c>
    </row>
    <row r="631" spans="1:7" x14ac:dyDescent="0.25">
      <c r="A631" s="27" t="s">
        <v>2303</v>
      </c>
      <c r="B631" t="s">
        <v>2304</v>
      </c>
      <c r="E631" t="s">
        <v>2305</v>
      </c>
      <c r="F631">
        <v>35390</v>
      </c>
      <c r="G631" t="s">
        <v>390</v>
      </c>
    </row>
    <row r="632" spans="1:7" x14ac:dyDescent="0.25">
      <c r="A632" s="27" t="s">
        <v>2306</v>
      </c>
      <c r="B632" t="s">
        <v>2307</v>
      </c>
      <c r="C632" t="s">
        <v>2308</v>
      </c>
      <c r="E632" t="s">
        <v>2309</v>
      </c>
      <c r="F632">
        <v>61169</v>
      </c>
      <c r="G632" t="s">
        <v>665</v>
      </c>
    </row>
    <row r="633" spans="1:7" x14ac:dyDescent="0.25">
      <c r="A633" s="27" t="s">
        <v>2310</v>
      </c>
      <c r="B633" t="s">
        <v>2311</v>
      </c>
      <c r="E633" t="s">
        <v>2312</v>
      </c>
      <c r="F633">
        <v>65185</v>
      </c>
      <c r="G633" t="s">
        <v>355</v>
      </c>
    </row>
    <row r="634" spans="1:7" x14ac:dyDescent="0.25">
      <c r="A634" s="27" t="s">
        <v>2313</v>
      </c>
      <c r="B634" t="s">
        <v>2314</v>
      </c>
      <c r="E634" t="s">
        <v>2315</v>
      </c>
      <c r="F634">
        <v>36039</v>
      </c>
      <c r="G634" t="s">
        <v>385</v>
      </c>
    </row>
    <row r="635" spans="1:7" x14ac:dyDescent="0.25">
      <c r="A635" s="27" t="s">
        <v>2316</v>
      </c>
      <c r="B635" t="s">
        <v>2317</v>
      </c>
      <c r="E635" t="s">
        <v>2318</v>
      </c>
      <c r="F635">
        <v>36179</v>
      </c>
      <c r="G635" t="s">
        <v>2111</v>
      </c>
    </row>
    <row r="636" spans="1:7" x14ac:dyDescent="0.25">
      <c r="A636" s="27" t="s">
        <v>2319</v>
      </c>
      <c r="B636" t="s">
        <v>2320</v>
      </c>
      <c r="E636" t="s">
        <v>2321</v>
      </c>
      <c r="F636">
        <v>34119</v>
      </c>
      <c r="G636" t="s">
        <v>381</v>
      </c>
    </row>
    <row r="637" spans="1:7" x14ac:dyDescent="0.25">
      <c r="A637" s="27" t="s">
        <v>2322</v>
      </c>
      <c r="B637" t="s">
        <v>2323</v>
      </c>
      <c r="E637" t="s">
        <v>2324</v>
      </c>
      <c r="F637">
        <v>34560</v>
      </c>
      <c r="G637" t="s">
        <v>825</v>
      </c>
    </row>
    <row r="638" spans="1:7" x14ac:dyDescent="0.25">
      <c r="A638" s="27" t="s">
        <v>2325</v>
      </c>
      <c r="B638" t="s">
        <v>2326</v>
      </c>
      <c r="C638" t="s">
        <v>2327</v>
      </c>
      <c r="E638" t="s">
        <v>2170</v>
      </c>
      <c r="F638">
        <v>64295</v>
      </c>
      <c r="G638" t="s">
        <v>449</v>
      </c>
    </row>
    <row r="639" spans="1:7" x14ac:dyDescent="0.25">
      <c r="A639" s="27" t="s">
        <v>2328</v>
      </c>
      <c r="B639" t="s">
        <v>2326</v>
      </c>
      <c r="C639" t="s">
        <v>2329</v>
      </c>
      <c r="E639" t="s">
        <v>2173</v>
      </c>
      <c r="F639">
        <v>60329</v>
      </c>
      <c r="G639" t="s">
        <v>419</v>
      </c>
    </row>
    <row r="640" spans="1:7" x14ac:dyDescent="0.25">
      <c r="A640" s="27" t="s">
        <v>2330</v>
      </c>
      <c r="B640" t="s">
        <v>2326</v>
      </c>
      <c r="C640" t="s">
        <v>2331</v>
      </c>
      <c r="E640" t="s">
        <v>2332</v>
      </c>
      <c r="F640">
        <v>61440</v>
      </c>
      <c r="G640" t="s">
        <v>759</v>
      </c>
    </row>
    <row r="641" spans="1:7" x14ac:dyDescent="0.25">
      <c r="A641" s="27" t="s">
        <v>2333</v>
      </c>
      <c r="B641" t="s">
        <v>2326</v>
      </c>
      <c r="C641" t="s">
        <v>2334</v>
      </c>
      <c r="E641" t="s">
        <v>2185</v>
      </c>
      <c r="F641">
        <v>63065</v>
      </c>
      <c r="G641" t="s">
        <v>887</v>
      </c>
    </row>
    <row r="642" spans="1:7" x14ac:dyDescent="0.25">
      <c r="A642" s="27" t="s">
        <v>2335</v>
      </c>
      <c r="B642" t="s">
        <v>2326</v>
      </c>
      <c r="C642" t="s">
        <v>2336</v>
      </c>
      <c r="E642" t="s">
        <v>2337</v>
      </c>
      <c r="F642">
        <v>65197</v>
      </c>
      <c r="G642" t="s">
        <v>355</v>
      </c>
    </row>
    <row r="643" spans="1:7" x14ac:dyDescent="0.25">
      <c r="A643" s="27" t="s">
        <v>2338</v>
      </c>
      <c r="B643" t="s">
        <v>2326</v>
      </c>
      <c r="C643" t="s">
        <v>2339</v>
      </c>
      <c r="E643" t="s">
        <v>2170</v>
      </c>
      <c r="F643">
        <v>64295</v>
      </c>
      <c r="G643" t="s">
        <v>449</v>
      </c>
    </row>
    <row r="644" spans="1:7" x14ac:dyDescent="0.25">
      <c r="A644" s="27" t="s">
        <v>2340</v>
      </c>
      <c r="B644" t="s">
        <v>2326</v>
      </c>
      <c r="C644" t="s">
        <v>2341</v>
      </c>
      <c r="E644" t="s">
        <v>2173</v>
      </c>
      <c r="F644">
        <v>60329</v>
      </c>
      <c r="G644" t="s">
        <v>419</v>
      </c>
    </row>
    <row r="645" spans="1:7" x14ac:dyDescent="0.25">
      <c r="A645" s="27" t="s">
        <v>2342</v>
      </c>
      <c r="B645" t="s">
        <v>2326</v>
      </c>
      <c r="C645" t="s">
        <v>2343</v>
      </c>
      <c r="E645" t="s">
        <v>2337</v>
      </c>
      <c r="F645">
        <v>65197</v>
      </c>
      <c r="G645" t="s">
        <v>355</v>
      </c>
    </row>
    <row r="646" spans="1:7" x14ac:dyDescent="0.25">
      <c r="A646" s="27" t="s">
        <v>2344</v>
      </c>
      <c r="B646" t="s">
        <v>2326</v>
      </c>
      <c r="C646" t="s">
        <v>2345</v>
      </c>
      <c r="E646" t="s">
        <v>2346</v>
      </c>
      <c r="F646">
        <v>65197</v>
      </c>
      <c r="G646" t="s">
        <v>355</v>
      </c>
    </row>
    <row r="647" spans="1:7" x14ac:dyDescent="0.25">
      <c r="A647" s="27" t="s">
        <v>2347</v>
      </c>
      <c r="B647" t="s">
        <v>2326</v>
      </c>
      <c r="C647" t="s">
        <v>2348</v>
      </c>
      <c r="E647" t="s">
        <v>2349</v>
      </c>
      <c r="F647">
        <v>65428</v>
      </c>
      <c r="G647" t="s">
        <v>599</v>
      </c>
    </row>
    <row r="648" spans="1:7" x14ac:dyDescent="0.25">
      <c r="A648" s="27" t="s">
        <v>2350</v>
      </c>
      <c r="B648" t="s">
        <v>2326</v>
      </c>
      <c r="C648" t="s">
        <v>2351</v>
      </c>
      <c r="E648" t="s">
        <v>2179</v>
      </c>
      <c r="F648">
        <v>61169</v>
      </c>
      <c r="G648" t="s">
        <v>665</v>
      </c>
    </row>
    <row r="649" spans="1:7" x14ac:dyDescent="0.25">
      <c r="A649" s="27" t="s">
        <v>2352</v>
      </c>
      <c r="B649" t="s">
        <v>2326</v>
      </c>
      <c r="C649" t="s">
        <v>2353</v>
      </c>
      <c r="E649" t="s">
        <v>2173</v>
      </c>
      <c r="F649">
        <v>60329</v>
      </c>
      <c r="G649" t="s">
        <v>419</v>
      </c>
    </row>
    <row r="650" spans="1:7" x14ac:dyDescent="0.25">
      <c r="A650" s="27" t="s">
        <v>2354</v>
      </c>
      <c r="B650" t="s">
        <v>2326</v>
      </c>
      <c r="C650" t="s">
        <v>2355</v>
      </c>
      <c r="E650" t="s">
        <v>2182</v>
      </c>
      <c r="F650">
        <v>63452</v>
      </c>
      <c r="G650" t="s">
        <v>504</v>
      </c>
    </row>
    <row r="651" spans="1:7" x14ac:dyDescent="0.25">
      <c r="A651" s="27" t="s">
        <v>2356</v>
      </c>
      <c r="B651" t="s">
        <v>2326</v>
      </c>
      <c r="C651" t="s">
        <v>2357</v>
      </c>
      <c r="E651" t="s">
        <v>2185</v>
      </c>
      <c r="F651">
        <v>63065</v>
      </c>
      <c r="G651" t="s">
        <v>887</v>
      </c>
    </row>
    <row r="652" spans="1:7" x14ac:dyDescent="0.25">
      <c r="A652" s="27" t="s">
        <v>2358</v>
      </c>
      <c r="B652" t="s">
        <v>2326</v>
      </c>
      <c r="C652" t="s">
        <v>2359</v>
      </c>
      <c r="E652" t="s">
        <v>2170</v>
      </c>
      <c r="F652">
        <v>64295</v>
      </c>
      <c r="G652" t="s">
        <v>449</v>
      </c>
    </row>
    <row r="653" spans="1:7" x14ac:dyDescent="0.25">
      <c r="A653" s="27" t="s">
        <v>2360</v>
      </c>
      <c r="B653" t="s">
        <v>2326</v>
      </c>
      <c r="C653" t="s">
        <v>2361</v>
      </c>
      <c r="E653" t="s">
        <v>2362</v>
      </c>
      <c r="F653">
        <v>64646</v>
      </c>
      <c r="G653" t="s">
        <v>639</v>
      </c>
    </row>
    <row r="654" spans="1:7" x14ac:dyDescent="0.25">
      <c r="A654" s="27" t="s">
        <v>2363</v>
      </c>
      <c r="B654" t="s">
        <v>2326</v>
      </c>
      <c r="C654" t="s">
        <v>2364</v>
      </c>
      <c r="E654" t="s">
        <v>2362</v>
      </c>
      <c r="F654">
        <v>64646</v>
      </c>
      <c r="G654" t="s">
        <v>639</v>
      </c>
    </row>
    <row r="655" spans="1:7" x14ac:dyDescent="0.25">
      <c r="A655" s="27" t="s">
        <v>2365</v>
      </c>
      <c r="B655" t="s">
        <v>2326</v>
      </c>
      <c r="C655" t="s">
        <v>2366</v>
      </c>
      <c r="E655" t="s">
        <v>2367</v>
      </c>
      <c r="F655">
        <v>35392</v>
      </c>
      <c r="G655" t="s">
        <v>390</v>
      </c>
    </row>
    <row r="656" spans="1:7" x14ac:dyDescent="0.25">
      <c r="A656" s="27" t="s">
        <v>2368</v>
      </c>
      <c r="B656" t="s">
        <v>2326</v>
      </c>
      <c r="C656" t="s">
        <v>2369</v>
      </c>
      <c r="E656" t="s">
        <v>2370</v>
      </c>
      <c r="F656">
        <v>35392</v>
      </c>
      <c r="G656" t="s">
        <v>390</v>
      </c>
    </row>
    <row r="657" spans="1:7" x14ac:dyDescent="0.25">
      <c r="A657" s="27" t="s">
        <v>2371</v>
      </c>
      <c r="B657" t="s">
        <v>2326</v>
      </c>
      <c r="C657" t="s">
        <v>2372</v>
      </c>
      <c r="E657" t="s">
        <v>2373</v>
      </c>
      <c r="F657">
        <v>35578</v>
      </c>
      <c r="G657" t="s">
        <v>540</v>
      </c>
    </row>
    <row r="658" spans="1:7" x14ac:dyDescent="0.25">
      <c r="A658" s="27" t="s">
        <v>2374</v>
      </c>
      <c r="B658" t="s">
        <v>2326</v>
      </c>
      <c r="C658" t="s">
        <v>2375</v>
      </c>
      <c r="E658" t="s">
        <v>2376</v>
      </c>
      <c r="F658">
        <v>35392</v>
      </c>
      <c r="G658" t="s">
        <v>390</v>
      </c>
    </row>
    <row r="659" spans="1:7" x14ac:dyDescent="0.25">
      <c r="A659" s="27" t="s">
        <v>2377</v>
      </c>
      <c r="B659" t="s">
        <v>2326</v>
      </c>
      <c r="C659" t="s">
        <v>2378</v>
      </c>
      <c r="E659" t="s">
        <v>2379</v>
      </c>
      <c r="F659">
        <v>35037</v>
      </c>
      <c r="G659" t="s">
        <v>585</v>
      </c>
    </row>
    <row r="660" spans="1:7" x14ac:dyDescent="0.25">
      <c r="A660" s="27" t="s">
        <v>2380</v>
      </c>
      <c r="B660" t="s">
        <v>2326</v>
      </c>
      <c r="C660" t="s">
        <v>2381</v>
      </c>
      <c r="E660" t="s">
        <v>1679</v>
      </c>
      <c r="F660">
        <v>35037</v>
      </c>
      <c r="G660" t="s">
        <v>2209</v>
      </c>
    </row>
    <row r="661" spans="1:7" x14ac:dyDescent="0.25">
      <c r="A661" s="27" t="s">
        <v>2382</v>
      </c>
      <c r="B661" t="s">
        <v>2326</v>
      </c>
      <c r="C661" t="s">
        <v>2383</v>
      </c>
      <c r="E661" t="s">
        <v>2315</v>
      </c>
      <c r="F661">
        <v>36039</v>
      </c>
      <c r="G661" t="s">
        <v>385</v>
      </c>
    </row>
    <row r="662" spans="1:7" x14ac:dyDescent="0.25">
      <c r="A662" s="27" t="s">
        <v>2384</v>
      </c>
      <c r="B662" t="s">
        <v>2326</v>
      </c>
      <c r="C662" t="s">
        <v>2385</v>
      </c>
      <c r="E662" t="s">
        <v>2321</v>
      </c>
      <c r="F662">
        <v>34119</v>
      </c>
      <c r="G662" t="s">
        <v>381</v>
      </c>
    </row>
    <row r="663" spans="1:7" x14ac:dyDescent="0.25">
      <c r="A663" s="27" t="s">
        <v>2386</v>
      </c>
      <c r="B663" t="s">
        <v>2326</v>
      </c>
      <c r="C663" t="s">
        <v>2387</v>
      </c>
      <c r="E663" t="s">
        <v>2321</v>
      </c>
      <c r="F663">
        <v>34119</v>
      </c>
      <c r="G663" t="s">
        <v>381</v>
      </c>
    </row>
    <row r="664" spans="1:7" x14ac:dyDescent="0.25">
      <c r="A664" s="27" t="s">
        <v>2388</v>
      </c>
      <c r="B664" t="s">
        <v>2326</v>
      </c>
      <c r="C664" t="s">
        <v>2387</v>
      </c>
      <c r="D664" t="s">
        <v>2389</v>
      </c>
      <c r="E664" t="s">
        <v>2315</v>
      </c>
      <c r="F664">
        <v>36039</v>
      </c>
      <c r="G664" t="s">
        <v>385</v>
      </c>
    </row>
    <row r="665" spans="1:7" x14ac:dyDescent="0.25">
      <c r="A665" s="27" t="s">
        <v>2390</v>
      </c>
      <c r="B665" t="s">
        <v>2326</v>
      </c>
      <c r="C665" t="s">
        <v>2391</v>
      </c>
      <c r="E665" t="s">
        <v>2321</v>
      </c>
      <c r="F665">
        <v>34119</v>
      </c>
      <c r="G665" t="s">
        <v>381</v>
      </c>
    </row>
    <row r="666" spans="1:7" x14ac:dyDescent="0.25">
      <c r="A666" s="27" t="s">
        <v>2392</v>
      </c>
      <c r="B666" t="s">
        <v>2326</v>
      </c>
      <c r="C666" t="s">
        <v>2393</v>
      </c>
      <c r="E666" t="s">
        <v>2394</v>
      </c>
      <c r="F666">
        <v>37269</v>
      </c>
      <c r="G666" t="s">
        <v>810</v>
      </c>
    </row>
    <row r="667" spans="1:7" x14ac:dyDescent="0.25">
      <c r="A667" s="27" t="s">
        <v>2395</v>
      </c>
      <c r="B667" t="s">
        <v>2326</v>
      </c>
      <c r="C667" t="s">
        <v>2393</v>
      </c>
      <c r="D667" t="s">
        <v>2396</v>
      </c>
      <c r="E667" t="s">
        <v>2397</v>
      </c>
      <c r="F667">
        <v>36251</v>
      </c>
      <c r="G667" t="s">
        <v>480</v>
      </c>
    </row>
    <row r="668" spans="1:7" x14ac:dyDescent="0.25">
      <c r="A668" s="27" t="s">
        <v>2398</v>
      </c>
      <c r="B668" t="s">
        <v>2326</v>
      </c>
      <c r="C668" t="s">
        <v>2399</v>
      </c>
      <c r="E668" t="s">
        <v>2400</v>
      </c>
      <c r="F668">
        <v>36039</v>
      </c>
      <c r="G668" t="s">
        <v>385</v>
      </c>
    </row>
    <row r="669" spans="1:7" x14ac:dyDescent="0.25">
      <c r="A669" s="27" t="s">
        <v>2401</v>
      </c>
      <c r="B669" t="s">
        <v>2326</v>
      </c>
      <c r="C669" t="s">
        <v>2402</v>
      </c>
      <c r="E669" t="s">
        <v>2324</v>
      </c>
      <c r="F669">
        <v>34560</v>
      </c>
      <c r="G669" t="s">
        <v>825</v>
      </c>
    </row>
    <row r="670" spans="1:7" x14ac:dyDescent="0.25">
      <c r="A670" s="27" t="s">
        <v>2403</v>
      </c>
      <c r="B670" t="s">
        <v>2404</v>
      </c>
      <c r="E670" t="s">
        <v>2405</v>
      </c>
      <c r="F670">
        <v>65931</v>
      </c>
      <c r="G670" t="s">
        <v>2406</v>
      </c>
    </row>
    <row r="671" spans="1:7" x14ac:dyDescent="0.25">
      <c r="A671" s="27" t="s">
        <v>2407</v>
      </c>
      <c r="B671" t="s">
        <v>2408</v>
      </c>
      <c r="E671" t="s">
        <v>2409</v>
      </c>
      <c r="F671">
        <v>60529</v>
      </c>
      <c r="G671" t="s">
        <v>2406</v>
      </c>
    </row>
    <row r="672" spans="1:7" x14ac:dyDescent="0.25">
      <c r="A672" s="27" t="s">
        <v>2410</v>
      </c>
      <c r="B672" t="s">
        <v>2411</v>
      </c>
      <c r="E672" t="s">
        <v>2412</v>
      </c>
      <c r="F672">
        <v>60435</v>
      </c>
      <c r="G672" t="s">
        <v>2406</v>
      </c>
    </row>
    <row r="673" spans="1:7" x14ac:dyDescent="0.25">
      <c r="A673" s="27" t="s">
        <v>2413</v>
      </c>
      <c r="B673" t="s">
        <v>2414</v>
      </c>
      <c r="E673" t="s">
        <v>2415</v>
      </c>
      <c r="F673">
        <v>65934</v>
      </c>
      <c r="G673" t="s">
        <v>2406</v>
      </c>
    </row>
    <row r="674" spans="1:7" x14ac:dyDescent="0.25">
      <c r="A674" s="27" t="s">
        <v>2416</v>
      </c>
      <c r="B674" t="s">
        <v>2417</v>
      </c>
      <c r="E674" t="s">
        <v>2418</v>
      </c>
      <c r="F674">
        <v>60386</v>
      </c>
      <c r="G674" t="s">
        <v>2406</v>
      </c>
    </row>
    <row r="675" spans="1:7" x14ac:dyDescent="0.25">
      <c r="A675" s="27" t="s">
        <v>2419</v>
      </c>
      <c r="B675" t="s">
        <v>2420</v>
      </c>
      <c r="E675" t="s">
        <v>2421</v>
      </c>
      <c r="F675">
        <v>60596</v>
      </c>
      <c r="G675" t="s">
        <v>2406</v>
      </c>
    </row>
    <row r="676" spans="1:7" x14ac:dyDescent="0.25">
      <c r="A676" s="27" t="s">
        <v>2422</v>
      </c>
      <c r="B676" t="s">
        <v>2423</v>
      </c>
      <c r="E676" t="s">
        <v>2424</v>
      </c>
      <c r="F676">
        <v>65929</v>
      </c>
      <c r="G676" t="s">
        <v>2406</v>
      </c>
    </row>
    <row r="677" spans="1:7" x14ac:dyDescent="0.25">
      <c r="A677" s="27" t="s">
        <v>2425</v>
      </c>
      <c r="B677" t="s">
        <v>2426</v>
      </c>
      <c r="E677" t="s">
        <v>2427</v>
      </c>
      <c r="F677">
        <v>60439</v>
      </c>
      <c r="G677" t="s">
        <v>2406</v>
      </c>
    </row>
    <row r="678" spans="1:7" x14ac:dyDescent="0.25">
      <c r="A678" s="27" t="s">
        <v>2428</v>
      </c>
      <c r="B678" t="s">
        <v>2429</v>
      </c>
      <c r="E678" t="s">
        <v>2430</v>
      </c>
      <c r="F678">
        <v>60487</v>
      </c>
      <c r="G678" t="s">
        <v>2406</v>
      </c>
    </row>
    <row r="679" spans="1:7" x14ac:dyDescent="0.25">
      <c r="A679" s="27" t="s">
        <v>2431</v>
      </c>
      <c r="B679" t="s">
        <v>2432</v>
      </c>
      <c r="E679" t="s">
        <v>2433</v>
      </c>
      <c r="F679">
        <v>65929</v>
      </c>
      <c r="G679" t="s">
        <v>2406</v>
      </c>
    </row>
    <row r="680" spans="1:7" x14ac:dyDescent="0.25">
      <c r="A680" s="27" t="s">
        <v>2434</v>
      </c>
      <c r="B680" t="s">
        <v>2435</v>
      </c>
      <c r="E680" t="s">
        <v>2436</v>
      </c>
      <c r="F680">
        <v>60599</v>
      </c>
      <c r="G680" t="s">
        <v>2406</v>
      </c>
    </row>
    <row r="681" spans="1:7" x14ac:dyDescent="0.25">
      <c r="A681" s="27" t="s">
        <v>2437</v>
      </c>
      <c r="B681" t="s">
        <v>2438</v>
      </c>
      <c r="E681" t="s">
        <v>2439</v>
      </c>
      <c r="F681">
        <v>60439</v>
      </c>
      <c r="G681" t="s">
        <v>2406</v>
      </c>
    </row>
    <row r="682" spans="1:7" x14ac:dyDescent="0.25">
      <c r="A682" s="27" t="s">
        <v>2440</v>
      </c>
      <c r="B682" t="s">
        <v>2441</v>
      </c>
      <c r="E682" t="s">
        <v>2442</v>
      </c>
      <c r="F682">
        <v>60323</v>
      </c>
      <c r="G682" t="s">
        <v>2406</v>
      </c>
    </row>
    <row r="683" spans="1:7" x14ac:dyDescent="0.25">
      <c r="A683" s="27" t="s">
        <v>2443</v>
      </c>
      <c r="B683" t="s">
        <v>2444</v>
      </c>
      <c r="E683" t="s">
        <v>2445</v>
      </c>
      <c r="F683">
        <v>65929</v>
      </c>
      <c r="G683" t="s">
        <v>2406</v>
      </c>
    </row>
    <row r="684" spans="1:7" x14ac:dyDescent="0.25">
      <c r="A684" s="27" t="s">
        <v>2446</v>
      </c>
      <c r="B684" t="s">
        <v>2447</v>
      </c>
      <c r="E684" t="s">
        <v>2448</v>
      </c>
      <c r="F684">
        <v>65931</v>
      </c>
      <c r="G684" t="s">
        <v>2406</v>
      </c>
    </row>
    <row r="685" spans="1:7" x14ac:dyDescent="0.25">
      <c r="A685" s="27" t="s">
        <v>2449</v>
      </c>
      <c r="B685" t="s">
        <v>2450</v>
      </c>
      <c r="E685" t="s">
        <v>2451</v>
      </c>
      <c r="F685">
        <v>65929</v>
      </c>
      <c r="G685" t="s">
        <v>2406</v>
      </c>
    </row>
    <row r="686" spans="1:7" x14ac:dyDescent="0.25">
      <c r="A686" s="27" t="s">
        <v>2452</v>
      </c>
      <c r="B686" t="s">
        <v>2453</v>
      </c>
      <c r="E686" t="s">
        <v>2454</v>
      </c>
      <c r="F686">
        <v>60329</v>
      </c>
      <c r="G686" t="s">
        <v>2406</v>
      </c>
    </row>
    <row r="687" spans="1:7" x14ac:dyDescent="0.25">
      <c r="A687" s="27" t="s">
        <v>2455</v>
      </c>
      <c r="B687" t="s">
        <v>2456</v>
      </c>
      <c r="E687" t="s">
        <v>2457</v>
      </c>
      <c r="F687">
        <v>60488</v>
      </c>
      <c r="G687" t="s">
        <v>2406</v>
      </c>
    </row>
    <row r="688" spans="1:7" x14ac:dyDescent="0.25">
      <c r="A688" s="27" t="s">
        <v>2458</v>
      </c>
      <c r="B688" t="s">
        <v>2459</v>
      </c>
      <c r="E688" t="s">
        <v>2460</v>
      </c>
      <c r="F688">
        <v>60433</v>
      </c>
      <c r="G688" t="s">
        <v>2406</v>
      </c>
    </row>
    <row r="689" spans="1:7" x14ac:dyDescent="0.25">
      <c r="A689" s="27" t="s">
        <v>2461</v>
      </c>
      <c r="B689" t="s">
        <v>2462</v>
      </c>
      <c r="E689" t="s">
        <v>2463</v>
      </c>
      <c r="F689">
        <v>60326</v>
      </c>
      <c r="G689" t="s">
        <v>2406</v>
      </c>
    </row>
    <row r="690" spans="1:7" x14ac:dyDescent="0.25">
      <c r="A690" s="27" t="s">
        <v>2464</v>
      </c>
      <c r="B690" t="s">
        <v>2465</v>
      </c>
      <c r="E690" t="s">
        <v>2466</v>
      </c>
      <c r="F690">
        <v>60529</v>
      </c>
      <c r="G690" t="s">
        <v>2406</v>
      </c>
    </row>
    <row r="691" spans="1:7" x14ac:dyDescent="0.25">
      <c r="A691" s="27" t="s">
        <v>2467</v>
      </c>
      <c r="B691" t="s">
        <v>2468</v>
      </c>
      <c r="E691" t="s">
        <v>2469</v>
      </c>
      <c r="F691">
        <v>60326</v>
      </c>
      <c r="G691" t="s">
        <v>2406</v>
      </c>
    </row>
    <row r="692" spans="1:7" x14ac:dyDescent="0.25">
      <c r="A692" s="27" t="s">
        <v>2470</v>
      </c>
      <c r="B692" t="s">
        <v>2471</v>
      </c>
      <c r="E692" t="s">
        <v>2472</v>
      </c>
      <c r="F692">
        <v>65931</v>
      </c>
      <c r="G692" t="s">
        <v>2406</v>
      </c>
    </row>
    <row r="693" spans="1:7" x14ac:dyDescent="0.25">
      <c r="A693" s="27" t="s">
        <v>2473</v>
      </c>
      <c r="B693" t="s">
        <v>2474</v>
      </c>
      <c r="E693" t="s">
        <v>2475</v>
      </c>
      <c r="F693">
        <v>60433</v>
      </c>
      <c r="G693" t="s">
        <v>2406</v>
      </c>
    </row>
    <row r="694" spans="1:7" x14ac:dyDescent="0.25">
      <c r="A694" s="27" t="s">
        <v>2476</v>
      </c>
      <c r="B694" t="s">
        <v>2477</v>
      </c>
      <c r="E694" t="s">
        <v>2478</v>
      </c>
      <c r="F694">
        <v>60529</v>
      </c>
      <c r="G694" t="s">
        <v>2406</v>
      </c>
    </row>
    <row r="695" spans="1:7" x14ac:dyDescent="0.25">
      <c r="A695" s="27" t="s">
        <v>2479</v>
      </c>
      <c r="B695" t="s">
        <v>2480</v>
      </c>
      <c r="E695" t="s">
        <v>2481</v>
      </c>
      <c r="F695">
        <v>60437</v>
      </c>
      <c r="G695" t="s">
        <v>2406</v>
      </c>
    </row>
    <row r="696" spans="1:7" x14ac:dyDescent="0.25">
      <c r="A696" s="27" t="s">
        <v>2482</v>
      </c>
      <c r="B696" t="s">
        <v>2483</v>
      </c>
      <c r="E696" t="s">
        <v>2484</v>
      </c>
      <c r="F696">
        <v>65933</v>
      </c>
      <c r="G696" t="s">
        <v>2406</v>
      </c>
    </row>
    <row r="697" spans="1:7" x14ac:dyDescent="0.25">
      <c r="A697" s="27" t="s">
        <v>2485</v>
      </c>
      <c r="B697" t="s">
        <v>2486</v>
      </c>
      <c r="E697" t="s">
        <v>2487</v>
      </c>
      <c r="F697">
        <v>60325</v>
      </c>
      <c r="G697" t="s">
        <v>2406</v>
      </c>
    </row>
    <row r="698" spans="1:7" x14ac:dyDescent="0.25">
      <c r="A698" s="27" t="s">
        <v>2488</v>
      </c>
      <c r="B698" t="s">
        <v>2489</v>
      </c>
      <c r="E698" t="s">
        <v>2490</v>
      </c>
      <c r="F698">
        <v>60322</v>
      </c>
      <c r="G698" t="s">
        <v>2406</v>
      </c>
    </row>
    <row r="699" spans="1:7" x14ac:dyDescent="0.25">
      <c r="A699" s="27" t="s">
        <v>2491</v>
      </c>
      <c r="B699" t="s">
        <v>2492</v>
      </c>
      <c r="E699" t="s">
        <v>2493</v>
      </c>
      <c r="F699">
        <v>60487</v>
      </c>
      <c r="G699" t="s">
        <v>2406</v>
      </c>
    </row>
    <row r="700" spans="1:7" x14ac:dyDescent="0.25">
      <c r="A700" s="27" t="s">
        <v>2494</v>
      </c>
      <c r="B700" t="s">
        <v>2495</v>
      </c>
      <c r="E700" t="s">
        <v>2496</v>
      </c>
      <c r="F700">
        <v>60528</v>
      </c>
      <c r="G700" t="s">
        <v>2406</v>
      </c>
    </row>
    <row r="701" spans="1:7" x14ac:dyDescent="0.25">
      <c r="A701" s="27" t="s">
        <v>2497</v>
      </c>
      <c r="B701" t="s">
        <v>2498</v>
      </c>
      <c r="E701" t="s">
        <v>2499</v>
      </c>
      <c r="F701">
        <v>65934</v>
      </c>
      <c r="G701" t="s">
        <v>2406</v>
      </c>
    </row>
    <row r="702" spans="1:7" x14ac:dyDescent="0.25">
      <c r="A702" s="27" t="s">
        <v>2500</v>
      </c>
      <c r="B702" t="s">
        <v>2501</v>
      </c>
      <c r="E702" t="s">
        <v>2502</v>
      </c>
      <c r="F702">
        <v>60385</v>
      </c>
      <c r="G702" t="s">
        <v>2406</v>
      </c>
    </row>
    <row r="703" spans="1:7" x14ac:dyDescent="0.25">
      <c r="A703" s="27" t="s">
        <v>2503</v>
      </c>
      <c r="B703" t="s">
        <v>2504</v>
      </c>
      <c r="E703" t="s">
        <v>2505</v>
      </c>
      <c r="F703">
        <v>60431</v>
      </c>
      <c r="G703" t="s">
        <v>2406</v>
      </c>
    </row>
    <row r="704" spans="1:7" x14ac:dyDescent="0.25">
      <c r="A704" s="27" t="s">
        <v>2506</v>
      </c>
      <c r="B704" t="s">
        <v>2507</v>
      </c>
      <c r="E704" t="s">
        <v>2508</v>
      </c>
      <c r="F704">
        <v>60488</v>
      </c>
      <c r="G704" t="s">
        <v>2406</v>
      </c>
    </row>
    <row r="705" spans="1:7" x14ac:dyDescent="0.25">
      <c r="A705" s="27" t="s">
        <v>2509</v>
      </c>
      <c r="B705" t="s">
        <v>2510</v>
      </c>
      <c r="E705" t="s">
        <v>2511</v>
      </c>
      <c r="F705">
        <v>65933</v>
      </c>
      <c r="G705" t="s">
        <v>2406</v>
      </c>
    </row>
    <row r="706" spans="1:7" x14ac:dyDescent="0.25">
      <c r="A706" s="27" t="s">
        <v>2512</v>
      </c>
      <c r="B706" t="s">
        <v>2513</v>
      </c>
      <c r="E706" t="s">
        <v>2514</v>
      </c>
      <c r="F706">
        <v>60528</v>
      </c>
      <c r="G706" t="s">
        <v>2406</v>
      </c>
    </row>
    <row r="707" spans="1:7" x14ac:dyDescent="0.25">
      <c r="A707" s="27" t="s">
        <v>2515</v>
      </c>
      <c r="B707" t="s">
        <v>2516</v>
      </c>
      <c r="E707" t="s">
        <v>2517</v>
      </c>
      <c r="F707">
        <v>60596</v>
      </c>
      <c r="G707" t="s">
        <v>2406</v>
      </c>
    </row>
    <row r="708" spans="1:7" x14ac:dyDescent="0.25">
      <c r="A708" s="27" t="s">
        <v>2518</v>
      </c>
      <c r="B708" t="s">
        <v>2519</v>
      </c>
      <c r="E708" t="s">
        <v>2520</v>
      </c>
      <c r="F708">
        <v>60594</v>
      </c>
      <c r="G708" t="s">
        <v>2406</v>
      </c>
    </row>
    <row r="709" spans="1:7" x14ac:dyDescent="0.25">
      <c r="A709" s="27" t="s">
        <v>2521</v>
      </c>
      <c r="B709" t="s">
        <v>2522</v>
      </c>
      <c r="E709" t="s">
        <v>2523</v>
      </c>
      <c r="F709">
        <v>60439</v>
      </c>
      <c r="G709" t="s">
        <v>2406</v>
      </c>
    </row>
    <row r="710" spans="1:7" x14ac:dyDescent="0.25">
      <c r="A710" s="27" t="s">
        <v>2524</v>
      </c>
      <c r="B710" t="s">
        <v>2525</v>
      </c>
      <c r="E710" t="s">
        <v>2526</v>
      </c>
      <c r="F710">
        <v>60318</v>
      </c>
      <c r="G710" t="s">
        <v>2406</v>
      </c>
    </row>
    <row r="711" spans="1:7" x14ac:dyDescent="0.25">
      <c r="A711" s="27" t="s">
        <v>2527</v>
      </c>
      <c r="B711" t="s">
        <v>2528</v>
      </c>
      <c r="E711" t="s">
        <v>2529</v>
      </c>
      <c r="F711">
        <v>60596</v>
      </c>
      <c r="G711" t="s">
        <v>2406</v>
      </c>
    </row>
    <row r="712" spans="1:7" x14ac:dyDescent="0.25">
      <c r="A712" s="27" t="s">
        <v>2530</v>
      </c>
      <c r="B712" t="s">
        <v>2531</v>
      </c>
      <c r="E712" t="s">
        <v>2532</v>
      </c>
      <c r="F712">
        <v>60435</v>
      </c>
      <c r="G712" t="s">
        <v>2406</v>
      </c>
    </row>
    <row r="713" spans="1:7" x14ac:dyDescent="0.25">
      <c r="A713" s="27" t="s">
        <v>2533</v>
      </c>
      <c r="B713" t="s">
        <v>2534</v>
      </c>
      <c r="E713" t="s">
        <v>2535</v>
      </c>
      <c r="F713">
        <v>60594</v>
      </c>
      <c r="G713" t="s">
        <v>2406</v>
      </c>
    </row>
    <row r="714" spans="1:7" x14ac:dyDescent="0.25">
      <c r="A714" s="27" t="s">
        <v>2536</v>
      </c>
      <c r="B714" t="s">
        <v>2537</v>
      </c>
      <c r="E714" t="s">
        <v>2538</v>
      </c>
      <c r="F714">
        <v>60389</v>
      </c>
      <c r="G714" t="s">
        <v>2406</v>
      </c>
    </row>
    <row r="715" spans="1:7" x14ac:dyDescent="0.25">
      <c r="A715" s="27" t="s">
        <v>2539</v>
      </c>
      <c r="B715" t="s">
        <v>2540</v>
      </c>
      <c r="E715" t="s">
        <v>2541</v>
      </c>
      <c r="F715">
        <v>60439</v>
      </c>
      <c r="G715" t="s">
        <v>2406</v>
      </c>
    </row>
    <row r="716" spans="1:7" x14ac:dyDescent="0.25">
      <c r="A716" s="27" t="s">
        <v>2542</v>
      </c>
      <c r="B716" t="s">
        <v>2543</v>
      </c>
      <c r="E716" t="s">
        <v>2544</v>
      </c>
      <c r="F716">
        <v>60489</v>
      </c>
      <c r="G716" t="s">
        <v>2406</v>
      </c>
    </row>
    <row r="717" spans="1:7" x14ac:dyDescent="0.25">
      <c r="A717" s="27" t="s">
        <v>2545</v>
      </c>
      <c r="B717" t="s">
        <v>2546</v>
      </c>
      <c r="E717" t="s">
        <v>2547</v>
      </c>
      <c r="F717">
        <v>65931</v>
      </c>
      <c r="G717" t="s">
        <v>2406</v>
      </c>
    </row>
    <row r="718" spans="1:7" x14ac:dyDescent="0.25">
      <c r="A718" s="27" t="s">
        <v>2548</v>
      </c>
      <c r="B718" t="s">
        <v>2549</v>
      </c>
      <c r="E718" t="s">
        <v>2550</v>
      </c>
      <c r="F718">
        <v>60320</v>
      </c>
      <c r="G718" t="s">
        <v>2406</v>
      </c>
    </row>
    <row r="719" spans="1:7" x14ac:dyDescent="0.25">
      <c r="A719" s="27" t="s">
        <v>2551</v>
      </c>
      <c r="B719" t="s">
        <v>2552</v>
      </c>
      <c r="E719" t="s">
        <v>2553</v>
      </c>
      <c r="F719">
        <v>60326</v>
      </c>
      <c r="G719" t="s">
        <v>2406</v>
      </c>
    </row>
    <row r="720" spans="1:7" x14ac:dyDescent="0.25">
      <c r="A720" s="27" t="s">
        <v>2554</v>
      </c>
      <c r="B720" t="s">
        <v>2555</v>
      </c>
      <c r="E720" t="s">
        <v>2556</v>
      </c>
      <c r="F720">
        <v>60385</v>
      </c>
      <c r="G720" t="s">
        <v>2406</v>
      </c>
    </row>
    <row r="721" spans="1:7" x14ac:dyDescent="0.25">
      <c r="A721" s="27" t="s">
        <v>2557</v>
      </c>
      <c r="B721" t="s">
        <v>2558</v>
      </c>
      <c r="E721" t="s">
        <v>2559</v>
      </c>
      <c r="F721">
        <v>60313</v>
      </c>
      <c r="G721" t="s">
        <v>2406</v>
      </c>
    </row>
    <row r="722" spans="1:7" x14ac:dyDescent="0.25">
      <c r="A722" s="27" t="s">
        <v>2560</v>
      </c>
      <c r="B722" t="s">
        <v>2561</v>
      </c>
      <c r="E722" t="s">
        <v>2562</v>
      </c>
      <c r="F722">
        <v>60385</v>
      </c>
      <c r="G722" t="s">
        <v>2406</v>
      </c>
    </row>
    <row r="723" spans="1:7" x14ac:dyDescent="0.25">
      <c r="A723" s="27" t="s">
        <v>2563</v>
      </c>
      <c r="B723" t="s">
        <v>2564</v>
      </c>
      <c r="E723" t="s">
        <v>2565</v>
      </c>
      <c r="F723">
        <v>60316</v>
      </c>
      <c r="G723" t="s">
        <v>2406</v>
      </c>
    </row>
    <row r="724" spans="1:7" x14ac:dyDescent="0.25">
      <c r="A724" s="27" t="s">
        <v>2566</v>
      </c>
      <c r="B724" t="s">
        <v>2567</v>
      </c>
      <c r="E724" t="s">
        <v>2568</v>
      </c>
      <c r="F724">
        <v>65936</v>
      </c>
      <c r="G724" t="s">
        <v>2406</v>
      </c>
    </row>
    <row r="725" spans="1:7" x14ac:dyDescent="0.25">
      <c r="A725" s="27" t="s">
        <v>2569</v>
      </c>
      <c r="B725" t="s">
        <v>2570</v>
      </c>
      <c r="E725" t="s">
        <v>2571</v>
      </c>
      <c r="F725">
        <v>60435</v>
      </c>
      <c r="G725" t="s">
        <v>2406</v>
      </c>
    </row>
    <row r="726" spans="1:7" x14ac:dyDescent="0.25">
      <c r="A726" s="27" t="s">
        <v>2572</v>
      </c>
      <c r="B726" t="s">
        <v>2573</v>
      </c>
      <c r="E726" t="s">
        <v>2574</v>
      </c>
      <c r="F726">
        <v>65933</v>
      </c>
      <c r="G726" t="s">
        <v>2406</v>
      </c>
    </row>
    <row r="727" spans="1:7" x14ac:dyDescent="0.25">
      <c r="A727" s="27" t="s">
        <v>2575</v>
      </c>
      <c r="B727" t="s">
        <v>2576</v>
      </c>
      <c r="E727" t="s">
        <v>2577</v>
      </c>
      <c r="F727">
        <v>60486</v>
      </c>
      <c r="G727" t="s">
        <v>2406</v>
      </c>
    </row>
    <row r="728" spans="1:7" x14ac:dyDescent="0.25">
      <c r="A728" s="27" t="s">
        <v>2578</v>
      </c>
      <c r="B728" t="s">
        <v>2579</v>
      </c>
      <c r="E728" t="s">
        <v>2580</v>
      </c>
      <c r="F728">
        <v>60433</v>
      </c>
      <c r="G728" t="s">
        <v>2406</v>
      </c>
    </row>
    <row r="729" spans="1:7" x14ac:dyDescent="0.25">
      <c r="A729" s="27" t="s">
        <v>2581</v>
      </c>
      <c r="B729" t="s">
        <v>2582</v>
      </c>
      <c r="E729" t="s">
        <v>2583</v>
      </c>
      <c r="F729">
        <v>60528</v>
      </c>
      <c r="G729" t="s">
        <v>2406</v>
      </c>
    </row>
    <row r="730" spans="1:7" x14ac:dyDescent="0.25">
      <c r="A730" s="27" t="s">
        <v>2584</v>
      </c>
      <c r="B730" t="s">
        <v>2585</v>
      </c>
      <c r="E730" t="s">
        <v>2586</v>
      </c>
      <c r="F730">
        <v>60386</v>
      </c>
      <c r="G730" t="s">
        <v>2406</v>
      </c>
    </row>
    <row r="731" spans="1:7" x14ac:dyDescent="0.25">
      <c r="A731" s="27" t="s">
        <v>2587</v>
      </c>
      <c r="B731" t="s">
        <v>2588</v>
      </c>
      <c r="E731" t="s">
        <v>2589</v>
      </c>
      <c r="F731">
        <v>65934</v>
      </c>
      <c r="G731" t="s">
        <v>2406</v>
      </c>
    </row>
    <row r="732" spans="1:7" x14ac:dyDescent="0.25">
      <c r="A732" s="27" t="s">
        <v>2590</v>
      </c>
      <c r="B732" t="s">
        <v>2591</v>
      </c>
      <c r="E732" t="s">
        <v>2592</v>
      </c>
      <c r="F732">
        <v>60389</v>
      </c>
      <c r="G732" t="s">
        <v>2406</v>
      </c>
    </row>
    <row r="733" spans="1:7" x14ac:dyDescent="0.25">
      <c r="A733" s="27" t="s">
        <v>2593</v>
      </c>
      <c r="B733" t="s">
        <v>2594</v>
      </c>
      <c r="E733" t="s">
        <v>2595</v>
      </c>
      <c r="F733">
        <v>60314</v>
      </c>
      <c r="G733" t="s">
        <v>2406</v>
      </c>
    </row>
    <row r="734" spans="1:7" x14ac:dyDescent="0.25">
      <c r="A734" s="27" t="s">
        <v>2596</v>
      </c>
      <c r="B734" t="s">
        <v>2597</v>
      </c>
      <c r="E734" t="s">
        <v>2598</v>
      </c>
      <c r="F734">
        <v>35398</v>
      </c>
      <c r="G734" t="s">
        <v>390</v>
      </c>
    </row>
    <row r="735" spans="1:7" x14ac:dyDescent="0.25">
      <c r="A735" s="27" t="s">
        <v>2599</v>
      </c>
      <c r="B735" t="s">
        <v>2600</v>
      </c>
      <c r="E735" t="s">
        <v>2601</v>
      </c>
      <c r="F735">
        <v>35394</v>
      </c>
      <c r="G735" t="s">
        <v>390</v>
      </c>
    </row>
    <row r="736" spans="1:7" x14ac:dyDescent="0.25">
      <c r="A736" s="27" t="s">
        <v>2602</v>
      </c>
      <c r="B736" t="s">
        <v>2603</v>
      </c>
      <c r="E736" t="s">
        <v>2604</v>
      </c>
      <c r="F736">
        <v>60318</v>
      </c>
      <c r="G736" t="s">
        <v>2406</v>
      </c>
    </row>
    <row r="737" spans="1:7" x14ac:dyDescent="0.25">
      <c r="A737" s="27" t="s">
        <v>2605</v>
      </c>
      <c r="B737" t="s">
        <v>2606</v>
      </c>
      <c r="E737" t="s">
        <v>2607</v>
      </c>
      <c r="F737">
        <v>60386</v>
      </c>
      <c r="G737" t="s">
        <v>2406</v>
      </c>
    </row>
    <row r="738" spans="1:7" x14ac:dyDescent="0.25">
      <c r="A738" s="27" t="s">
        <v>2608</v>
      </c>
      <c r="B738" t="s">
        <v>2609</v>
      </c>
      <c r="E738" t="s">
        <v>2610</v>
      </c>
      <c r="F738">
        <v>65936</v>
      </c>
      <c r="G738" t="s">
        <v>2406</v>
      </c>
    </row>
    <row r="739" spans="1:7" x14ac:dyDescent="0.25">
      <c r="A739" s="27" t="s">
        <v>2611</v>
      </c>
      <c r="B739" t="s">
        <v>2612</v>
      </c>
      <c r="E739" t="s">
        <v>2613</v>
      </c>
      <c r="F739">
        <v>60435</v>
      </c>
      <c r="G739" t="s">
        <v>2406</v>
      </c>
    </row>
    <row r="740" spans="1:7" x14ac:dyDescent="0.25">
      <c r="A740" s="27" t="s">
        <v>2614</v>
      </c>
      <c r="B740" t="s">
        <v>2615</v>
      </c>
      <c r="E740" t="s">
        <v>2616</v>
      </c>
      <c r="F740">
        <v>65343</v>
      </c>
      <c r="G740" t="s">
        <v>2617</v>
      </c>
    </row>
    <row r="741" spans="1:7" x14ac:dyDescent="0.25">
      <c r="A741" s="27" t="s">
        <v>2618</v>
      </c>
      <c r="B741" t="s">
        <v>2619</v>
      </c>
      <c r="E741" t="s">
        <v>2620</v>
      </c>
      <c r="F741">
        <v>65346</v>
      </c>
      <c r="G741" t="s">
        <v>2617</v>
      </c>
    </row>
    <row r="742" spans="1:7" x14ac:dyDescent="0.25">
      <c r="A742" s="27" t="s">
        <v>2621</v>
      </c>
      <c r="B742" t="s">
        <v>2622</v>
      </c>
      <c r="E742" t="s">
        <v>2623</v>
      </c>
      <c r="F742">
        <v>65366</v>
      </c>
      <c r="G742" t="s">
        <v>1561</v>
      </c>
    </row>
    <row r="743" spans="1:7" x14ac:dyDescent="0.25">
      <c r="A743" s="27" t="s">
        <v>2624</v>
      </c>
      <c r="B743" t="s">
        <v>2625</v>
      </c>
      <c r="E743" t="s">
        <v>2626</v>
      </c>
      <c r="F743">
        <v>65399</v>
      </c>
      <c r="G743" t="s">
        <v>2627</v>
      </c>
    </row>
    <row r="744" spans="1:7" x14ac:dyDescent="0.25">
      <c r="A744" s="27" t="s">
        <v>2628</v>
      </c>
      <c r="B744" t="s">
        <v>2629</v>
      </c>
      <c r="E744" t="s">
        <v>2630</v>
      </c>
      <c r="F744">
        <v>65391</v>
      </c>
      <c r="G744" t="s">
        <v>2631</v>
      </c>
    </row>
    <row r="745" spans="1:7" x14ac:dyDescent="0.25">
      <c r="A745" s="27" t="s">
        <v>2632</v>
      </c>
      <c r="B745" t="s">
        <v>2633</v>
      </c>
      <c r="E745" t="s">
        <v>2634</v>
      </c>
      <c r="F745">
        <v>65396</v>
      </c>
      <c r="G745" t="s">
        <v>2635</v>
      </c>
    </row>
    <row r="746" spans="1:7" x14ac:dyDescent="0.25">
      <c r="A746" s="27" t="s">
        <v>2636</v>
      </c>
      <c r="B746" t="s">
        <v>2637</v>
      </c>
      <c r="E746" t="s">
        <v>2638</v>
      </c>
      <c r="F746">
        <v>65375</v>
      </c>
      <c r="G746" t="s">
        <v>2639</v>
      </c>
    </row>
    <row r="747" spans="1:7" x14ac:dyDescent="0.25">
      <c r="A747" s="27" t="s">
        <v>2640</v>
      </c>
      <c r="B747" t="s">
        <v>2641</v>
      </c>
      <c r="E747" t="s">
        <v>2642</v>
      </c>
      <c r="F747">
        <v>65345</v>
      </c>
      <c r="G747" t="s">
        <v>2617</v>
      </c>
    </row>
    <row r="748" spans="1:7" x14ac:dyDescent="0.25">
      <c r="A748" s="27" t="s">
        <v>2643</v>
      </c>
      <c r="B748" t="s">
        <v>2644</v>
      </c>
      <c r="E748" t="s">
        <v>2645</v>
      </c>
      <c r="F748">
        <v>65385</v>
      </c>
      <c r="G748" t="s">
        <v>2646</v>
      </c>
    </row>
    <row r="749" spans="1:7" x14ac:dyDescent="0.25">
      <c r="A749" s="27" t="s">
        <v>2647</v>
      </c>
      <c r="B749" t="s">
        <v>2648</v>
      </c>
      <c r="E749" t="s">
        <v>2638</v>
      </c>
      <c r="F749">
        <v>65375</v>
      </c>
      <c r="G749" t="s">
        <v>2639</v>
      </c>
    </row>
    <row r="750" spans="1:7" x14ac:dyDescent="0.25">
      <c r="A750" s="27" t="s">
        <v>2649</v>
      </c>
      <c r="B750" t="s">
        <v>2650</v>
      </c>
      <c r="E750" t="s">
        <v>2651</v>
      </c>
      <c r="F750">
        <v>65375</v>
      </c>
      <c r="G750" t="s">
        <v>2639</v>
      </c>
    </row>
    <row r="751" spans="1:7" x14ac:dyDescent="0.25">
      <c r="A751" s="27" t="s">
        <v>2652</v>
      </c>
      <c r="B751" t="s">
        <v>2653</v>
      </c>
      <c r="E751" t="s">
        <v>2654</v>
      </c>
      <c r="F751">
        <v>65347</v>
      </c>
      <c r="G751" t="s">
        <v>2617</v>
      </c>
    </row>
    <row r="752" spans="1:7" x14ac:dyDescent="0.25">
      <c r="A752" s="27" t="s">
        <v>2655</v>
      </c>
      <c r="B752" t="s">
        <v>2656</v>
      </c>
      <c r="E752" t="s">
        <v>2657</v>
      </c>
      <c r="F752">
        <v>65366</v>
      </c>
      <c r="G752" t="s">
        <v>1561</v>
      </c>
    </row>
    <row r="753" spans="1:7" x14ac:dyDescent="0.25">
      <c r="A753" s="27" t="s">
        <v>2658</v>
      </c>
      <c r="B753" t="s">
        <v>2659</v>
      </c>
      <c r="E753" t="s">
        <v>2660</v>
      </c>
      <c r="F753">
        <v>64297</v>
      </c>
      <c r="G753" t="s">
        <v>449</v>
      </c>
    </row>
    <row r="754" spans="1:7" x14ac:dyDescent="0.25">
      <c r="A754" s="27" t="s">
        <v>2661</v>
      </c>
      <c r="B754" t="s">
        <v>2662</v>
      </c>
      <c r="E754" t="s">
        <v>2663</v>
      </c>
      <c r="F754">
        <v>64289</v>
      </c>
      <c r="G754" t="s">
        <v>449</v>
      </c>
    </row>
    <row r="755" spans="1:7" x14ac:dyDescent="0.25">
      <c r="A755" s="27" t="s">
        <v>2664</v>
      </c>
      <c r="B755" t="s">
        <v>2665</v>
      </c>
      <c r="E755" t="s">
        <v>2666</v>
      </c>
      <c r="F755">
        <v>64285</v>
      </c>
      <c r="G755" t="s">
        <v>449</v>
      </c>
    </row>
    <row r="756" spans="1:7" x14ac:dyDescent="0.25">
      <c r="A756" s="27" t="s">
        <v>2667</v>
      </c>
      <c r="B756" t="s">
        <v>2668</v>
      </c>
      <c r="E756" t="s">
        <v>2669</v>
      </c>
      <c r="F756">
        <v>64291</v>
      </c>
      <c r="G756" t="s">
        <v>449</v>
      </c>
    </row>
    <row r="757" spans="1:7" x14ac:dyDescent="0.25">
      <c r="A757" s="27" t="s">
        <v>2670</v>
      </c>
      <c r="B757" t="s">
        <v>2671</v>
      </c>
      <c r="E757" t="s">
        <v>2672</v>
      </c>
      <c r="F757">
        <v>64287</v>
      </c>
      <c r="G757" t="s">
        <v>449</v>
      </c>
    </row>
    <row r="758" spans="1:7" x14ac:dyDescent="0.25">
      <c r="A758" s="27" t="s">
        <v>2673</v>
      </c>
      <c r="B758" t="s">
        <v>2674</v>
      </c>
      <c r="E758" t="s">
        <v>2675</v>
      </c>
      <c r="F758">
        <v>64289</v>
      </c>
      <c r="G758" t="s">
        <v>449</v>
      </c>
    </row>
    <row r="759" spans="1:7" x14ac:dyDescent="0.25">
      <c r="A759" s="27" t="s">
        <v>2676</v>
      </c>
      <c r="B759" t="s">
        <v>2677</v>
      </c>
      <c r="E759" t="s">
        <v>2678</v>
      </c>
      <c r="F759">
        <v>64297</v>
      </c>
      <c r="G759" t="s">
        <v>449</v>
      </c>
    </row>
    <row r="760" spans="1:7" x14ac:dyDescent="0.25">
      <c r="A760" s="27" t="s">
        <v>2679</v>
      </c>
      <c r="B760" t="s">
        <v>2680</v>
      </c>
      <c r="E760" t="s">
        <v>2681</v>
      </c>
      <c r="F760">
        <v>64295</v>
      </c>
      <c r="G760" t="s">
        <v>449</v>
      </c>
    </row>
    <row r="761" spans="1:7" x14ac:dyDescent="0.25">
      <c r="A761" s="27" t="s">
        <v>2682</v>
      </c>
      <c r="B761" t="s">
        <v>2683</v>
      </c>
      <c r="E761" t="s">
        <v>2684</v>
      </c>
      <c r="F761">
        <v>64293</v>
      </c>
      <c r="G761" t="s">
        <v>449</v>
      </c>
    </row>
    <row r="762" spans="1:7" x14ac:dyDescent="0.25">
      <c r="A762" s="27" t="s">
        <v>2685</v>
      </c>
      <c r="B762" t="s">
        <v>2686</v>
      </c>
      <c r="E762" t="s">
        <v>2687</v>
      </c>
      <c r="F762">
        <v>64297</v>
      </c>
      <c r="G762" t="s">
        <v>449</v>
      </c>
    </row>
    <row r="763" spans="1:7" x14ac:dyDescent="0.25">
      <c r="A763" s="27" t="s">
        <v>2688</v>
      </c>
      <c r="B763" t="s">
        <v>2689</v>
      </c>
      <c r="E763" t="s">
        <v>2690</v>
      </c>
      <c r="F763">
        <v>64295</v>
      </c>
      <c r="G763" t="s">
        <v>449</v>
      </c>
    </row>
    <row r="764" spans="1:7" x14ac:dyDescent="0.25">
      <c r="A764" s="27" t="s">
        <v>2691</v>
      </c>
      <c r="B764" t="s">
        <v>2692</v>
      </c>
      <c r="E764" t="s">
        <v>2693</v>
      </c>
      <c r="F764">
        <v>64283</v>
      </c>
      <c r="G764" t="s">
        <v>449</v>
      </c>
    </row>
    <row r="765" spans="1:7" x14ac:dyDescent="0.25">
      <c r="A765" s="27" t="s">
        <v>2694</v>
      </c>
      <c r="B765" t="s">
        <v>2447</v>
      </c>
      <c r="E765" t="s">
        <v>2695</v>
      </c>
      <c r="F765">
        <v>64293</v>
      </c>
      <c r="G765" t="s">
        <v>449</v>
      </c>
    </row>
    <row r="766" spans="1:7" x14ac:dyDescent="0.25">
      <c r="A766" s="27" t="s">
        <v>2696</v>
      </c>
      <c r="B766" t="s">
        <v>2697</v>
      </c>
      <c r="E766" t="s">
        <v>2698</v>
      </c>
      <c r="F766">
        <v>64297</v>
      </c>
      <c r="G766" t="s">
        <v>449</v>
      </c>
    </row>
    <row r="767" spans="1:7" x14ac:dyDescent="0.25">
      <c r="A767" s="27" t="s">
        <v>2699</v>
      </c>
      <c r="B767" t="s">
        <v>2700</v>
      </c>
      <c r="E767" t="s">
        <v>2701</v>
      </c>
      <c r="F767">
        <v>64289</v>
      </c>
      <c r="G767" t="s">
        <v>449</v>
      </c>
    </row>
    <row r="768" spans="1:7" x14ac:dyDescent="0.25">
      <c r="A768" s="27" t="s">
        <v>2702</v>
      </c>
      <c r="B768" t="s">
        <v>2703</v>
      </c>
      <c r="E768" t="s">
        <v>2704</v>
      </c>
      <c r="F768">
        <v>64291</v>
      </c>
      <c r="G768" t="s">
        <v>449</v>
      </c>
    </row>
    <row r="769" spans="1:7" x14ac:dyDescent="0.25">
      <c r="A769" s="27" t="s">
        <v>2705</v>
      </c>
      <c r="B769" t="s">
        <v>2706</v>
      </c>
      <c r="E769" t="s">
        <v>2707</v>
      </c>
      <c r="F769">
        <v>64297</v>
      </c>
      <c r="G769" t="s">
        <v>449</v>
      </c>
    </row>
    <row r="770" spans="1:7" x14ac:dyDescent="0.25">
      <c r="A770" s="27" t="s">
        <v>2708</v>
      </c>
      <c r="B770" t="s">
        <v>2709</v>
      </c>
      <c r="E770" t="s">
        <v>2710</v>
      </c>
      <c r="F770">
        <v>64295</v>
      </c>
      <c r="G770" t="s">
        <v>449</v>
      </c>
    </row>
    <row r="771" spans="1:7" x14ac:dyDescent="0.25">
      <c r="A771" s="27" t="s">
        <v>2711</v>
      </c>
      <c r="B771" t="s">
        <v>2712</v>
      </c>
      <c r="E771" t="s">
        <v>2713</v>
      </c>
      <c r="F771">
        <v>35396</v>
      </c>
      <c r="G771" t="s">
        <v>390</v>
      </c>
    </row>
    <row r="772" spans="1:7" x14ac:dyDescent="0.25">
      <c r="A772" s="27" t="s">
        <v>2714</v>
      </c>
      <c r="B772" t="s">
        <v>2715</v>
      </c>
      <c r="E772" t="s">
        <v>2716</v>
      </c>
      <c r="F772">
        <v>35390</v>
      </c>
      <c r="G772" t="s">
        <v>390</v>
      </c>
    </row>
    <row r="773" spans="1:7" x14ac:dyDescent="0.25">
      <c r="A773" s="27" t="s">
        <v>2717</v>
      </c>
      <c r="B773" t="s">
        <v>2718</v>
      </c>
      <c r="E773" t="s">
        <v>2719</v>
      </c>
      <c r="F773">
        <v>35398</v>
      </c>
      <c r="G773" t="s">
        <v>390</v>
      </c>
    </row>
    <row r="774" spans="1:7" x14ac:dyDescent="0.25">
      <c r="A774" s="27" t="s">
        <v>2720</v>
      </c>
      <c r="B774" t="s">
        <v>2721</v>
      </c>
      <c r="E774" t="s">
        <v>2722</v>
      </c>
      <c r="F774">
        <v>35396</v>
      </c>
      <c r="G774" t="s">
        <v>390</v>
      </c>
    </row>
    <row r="775" spans="1:7" x14ac:dyDescent="0.25">
      <c r="A775" s="27" t="s">
        <v>2723</v>
      </c>
      <c r="B775" t="s">
        <v>2447</v>
      </c>
      <c r="E775" t="s">
        <v>2724</v>
      </c>
      <c r="F775">
        <v>35396</v>
      </c>
      <c r="G775" t="s">
        <v>390</v>
      </c>
    </row>
    <row r="776" spans="1:7" x14ac:dyDescent="0.25">
      <c r="A776" s="27" t="s">
        <v>2725</v>
      </c>
      <c r="B776" t="s">
        <v>2726</v>
      </c>
      <c r="E776" t="s">
        <v>2727</v>
      </c>
      <c r="F776">
        <v>35392</v>
      </c>
      <c r="G776" t="s">
        <v>390</v>
      </c>
    </row>
    <row r="777" spans="1:7" x14ac:dyDescent="0.25">
      <c r="A777" s="27" t="s">
        <v>2728</v>
      </c>
      <c r="B777" t="s">
        <v>2729</v>
      </c>
      <c r="E777" t="s">
        <v>2730</v>
      </c>
      <c r="F777">
        <v>35394</v>
      </c>
      <c r="G777" t="s">
        <v>390</v>
      </c>
    </row>
    <row r="778" spans="1:7" x14ac:dyDescent="0.25">
      <c r="A778" s="27" t="s">
        <v>2731</v>
      </c>
      <c r="B778" t="s">
        <v>2732</v>
      </c>
      <c r="E778" t="s">
        <v>2733</v>
      </c>
      <c r="F778">
        <v>63450</v>
      </c>
      <c r="G778" t="s">
        <v>504</v>
      </c>
    </row>
    <row r="779" spans="1:7" x14ac:dyDescent="0.25">
      <c r="A779" s="27" t="s">
        <v>2734</v>
      </c>
      <c r="B779" t="s">
        <v>2735</v>
      </c>
      <c r="E779" t="s">
        <v>2736</v>
      </c>
      <c r="F779">
        <v>63450</v>
      </c>
      <c r="G779" t="s">
        <v>504</v>
      </c>
    </row>
    <row r="780" spans="1:7" x14ac:dyDescent="0.25">
      <c r="A780" s="27" t="s">
        <v>2737</v>
      </c>
      <c r="B780" t="s">
        <v>2738</v>
      </c>
      <c r="E780" t="s">
        <v>2739</v>
      </c>
      <c r="F780">
        <v>63452</v>
      </c>
      <c r="G780" t="s">
        <v>504</v>
      </c>
    </row>
    <row r="781" spans="1:7" x14ac:dyDescent="0.25">
      <c r="A781" s="27" t="s">
        <v>2740</v>
      </c>
      <c r="B781" t="s">
        <v>2417</v>
      </c>
      <c r="E781" t="s">
        <v>2741</v>
      </c>
      <c r="F781">
        <v>63450</v>
      </c>
      <c r="G781" t="s">
        <v>504</v>
      </c>
    </row>
    <row r="782" spans="1:7" x14ac:dyDescent="0.25">
      <c r="A782" s="27" t="s">
        <v>2742</v>
      </c>
      <c r="B782" t="s">
        <v>2743</v>
      </c>
      <c r="E782" t="s">
        <v>2744</v>
      </c>
      <c r="F782">
        <v>63452</v>
      </c>
      <c r="G782" t="s">
        <v>504</v>
      </c>
    </row>
    <row r="783" spans="1:7" x14ac:dyDescent="0.25">
      <c r="A783" s="27" t="s">
        <v>2745</v>
      </c>
      <c r="B783" t="s">
        <v>2746</v>
      </c>
      <c r="E783" t="s">
        <v>2747</v>
      </c>
      <c r="F783">
        <v>63454</v>
      </c>
      <c r="G783" t="s">
        <v>504</v>
      </c>
    </row>
    <row r="784" spans="1:7" x14ac:dyDescent="0.25">
      <c r="A784" s="27" t="s">
        <v>2748</v>
      </c>
      <c r="B784" t="s">
        <v>2732</v>
      </c>
      <c r="E784" t="s">
        <v>2749</v>
      </c>
      <c r="F784">
        <v>63069</v>
      </c>
      <c r="G784" t="s">
        <v>2750</v>
      </c>
    </row>
    <row r="785" spans="1:7" x14ac:dyDescent="0.25">
      <c r="A785" s="27" t="s">
        <v>2751</v>
      </c>
      <c r="B785" t="s">
        <v>2752</v>
      </c>
      <c r="E785" t="s">
        <v>2753</v>
      </c>
      <c r="F785">
        <v>63071</v>
      </c>
      <c r="G785" t="s">
        <v>2750</v>
      </c>
    </row>
    <row r="786" spans="1:7" x14ac:dyDescent="0.25">
      <c r="A786" s="27" t="s">
        <v>2754</v>
      </c>
      <c r="B786" t="s">
        <v>2755</v>
      </c>
      <c r="E786" t="s">
        <v>2756</v>
      </c>
      <c r="F786">
        <v>63071</v>
      </c>
      <c r="G786" t="s">
        <v>2750</v>
      </c>
    </row>
    <row r="787" spans="1:7" x14ac:dyDescent="0.25">
      <c r="A787" s="27" t="s">
        <v>2757</v>
      </c>
      <c r="B787" t="s">
        <v>2758</v>
      </c>
      <c r="E787" t="s">
        <v>2759</v>
      </c>
      <c r="F787">
        <v>63069</v>
      </c>
      <c r="G787" t="s">
        <v>2750</v>
      </c>
    </row>
    <row r="788" spans="1:7" x14ac:dyDescent="0.25">
      <c r="A788" s="27" t="s">
        <v>2760</v>
      </c>
      <c r="B788" t="s">
        <v>2510</v>
      </c>
      <c r="E788" t="s">
        <v>2761</v>
      </c>
      <c r="F788">
        <v>63065</v>
      </c>
      <c r="G788" t="s">
        <v>2750</v>
      </c>
    </row>
    <row r="789" spans="1:7" x14ac:dyDescent="0.25">
      <c r="A789" s="27" t="s">
        <v>2762</v>
      </c>
      <c r="B789" t="s">
        <v>2763</v>
      </c>
      <c r="E789" t="s">
        <v>2764</v>
      </c>
      <c r="F789">
        <v>63075</v>
      </c>
      <c r="G789" t="s">
        <v>2750</v>
      </c>
    </row>
    <row r="790" spans="1:7" x14ac:dyDescent="0.25">
      <c r="A790" s="27" t="s">
        <v>2765</v>
      </c>
      <c r="B790" t="s">
        <v>2680</v>
      </c>
      <c r="E790" t="s">
        <v>2766</v>
      </c>
      <c r="F790">
        <v>63075</v>
      </c>
      <c r="G790" t="s">
        <v>2750</v>
      </c>
    </row>
    <row r="791" spans="1:7" x14ac:dyDescent="0.25">
      <c r="A791" s="27" t="s">
        <v>2767</v>
      </c>
      <c r="B791" t="s">
        <v>2768</v>
      </c>
      <c r="E791" t="s">
        <v>2769</v>
      </c>
      <c r="F791">
        <v>63073</v>
      </c>
      <c r="G791" t="s">
        <v>2750</v>
      </c>
    </row>
    <row r="792" spans="1:7" x14ac:dyDescent="0.25">
      <c r="A792" s="27" t="s">
        <v>2770</v>
      </c>
      <c r="B792" t="s">
        <v>2683</v>
      </c>
      <c r="E792" t="s">
        <v>2771</v>
      </c>
      <c r="F792">
        <v>63067</v>
      </c>
      <c r="G792" t="s">
        <v>2750</v>
      </c>
    </row>
    <row r="793" spans="1:7" x14ac:dyDescent="0.25">
      <c r="A793" s="27" t="s">
        <v>2772</v>
      </c>
      <c r="B793" t="s">
        <v>2773</v>
      </c>
      <c r="E793" t="s">
        <v>2774</v>
      </c>
      <c r="F793">
        <v>63069</v>
      </c>
      <c r="G793" t="s">
        <v>2750</v>
      </c>
    </row>
    <row r="794" spans="1:7" x14ac:dyDescent="0.25">
      <c r="A794" s="27" t="s">
        <v>2775</v>
      </c>
      <c r="B794" t="s">
        <v>2776</v>
      </c>
      <c r="E794" t="s">
        <v>2777</v>
      </c>
      <c r="F794">
        <v>63065</v>
      </c>
      <c r="G794" t="s">
        <v>2750</v>
      </c>
    </row>
    <row r="795" spans="1:7" x14ac:dyDescent="0.25">
      <c r="A795" s="27" t="s">
        <v>2778</v>
      </c>
      <c r="B795" t="s">
        <v>2779</v>
      </c>
      <c r="E795" t="s">
        <v>2780</v>
      </c>
      <c r="F795">
        <v>63073</v>
      </c>
      <c r="G795" t="s">
        <v>2750</v>
      </c>
    </row>
    <row r="796" spans="1:7" x14ac:dyDescent="0.25">
      <c r="A796" s="27" t="s">
        <v>2781</v>
      </c>
      <c r="B796" t="s">
        <v>2594</v>
      </c>
      <c r="E796" t="s">
        <v>2782</v>
      </c>
      <c r="F796">
        <v>63075</v>
      </c>
      <c r="G796" t="s">
        <v>2750</v>
      </c>
    </row>
    <row r="797" spans="1:7" x14ac:dyDescent="0.25">
      <c r="A797" s="27" t="s">
        <v>2783</v>
      </c>
      <c r="B797" t="s">
        <v>2784</v>
      </c>
      <c r="E797" t="s">
        <v>2785</v>
      </c>
      <c r="F797">
        <v>63071</v>
      </c>
      <c r="G797" t="s">
        <v>2750</v>
      </c>
    </row>
    <row r="798" spans="1:7" x14ac:dyDescent="0.25">
      <c r="A798" s="27" t="s">
        <v>2786</v>
      </c>
      <c r="B798" t="s">
        <v>2787</v>
      </c>
      <c r="E798" t="s">
        <v>2788</v>
      </c>
      <c r="F798">
        <v>65189</v>
      </c>
      <c r="G798" t="s">
        <v>355</v>
      </c>
    </row>
    <row r="799" spans="1:7" x14ac:dyDescent="0.25">
      <c r="A799" s="27" t="s">
        <v>2789</v>
      </c>
      <c r="B799" t="s">
        <v>2790</v>
      </c>
      <c r="E799" t="s">
        <v>2791</v>
      </c>
      <c r="F799">
        <v>65183</v>
      </c>
      <c r="G799" t="s">
        <v>355</v>
      </c>
    </row>
    <row r="800" spans="1:7" x14ac:dyDescent="0.25">
      <c r="A800" s="27" t="s">
        <v>2792</v>
      </c>
      <c r="B800" t="s">
        <v>2793</v>
      </c>
      <c r="E800" t="s">
        <v>2794</v>
      </c>
      <c r="F800">
        <v>65195</v>
      </c>
      <c r="G800" t="s">
        <v>355</v>
      </c>
    </row>
    <row r="801" spans="1:7" x14ac:dyDescent="0.25">
      <c r="A801" s="27" t="s">
        <v>2795</v>
      </c>
      <c r="B801" t="s">
        <v>2735</v>
      </c>
      <c r="E801" t="s">
        <v>2796</v>
      </c>
      <c r="F801">
        <v>55246</v>
      </c>
      <c r="G801" t="s">
        <v>1955</v>
      </c>
    </row>
    <row r="802" spans="1:7" x14ac:dyDescent="0.25">
      <c r="A802" s="27" t="s">
        <v>2797</v>
      </c>
      <c r="B802" t="s">
        <v>2612</v>
      </c>
      <c r="E802" t="s">
        <v>2798</v>
      </c>
      <c r="F802">
        <v>55246</v>
      </c>
      <c r="G802" t="s">
        <v>1955</v>
      </c>
    </row>
    <row r="803" spans="1:7" x14ac:dyDescent="0.25">
      <c r="A803" s="27" t="s">
        <v>2799</v>
      </c>
      <c r="B803" t="s">
        <v>2504</v>
      </c>
      <c r="E803" t="s">
        <v>2800</v>
      </c>
      <c r="F803">
        <v>65187</v>
      </c>
      <c r="G803" t="s">
        <v>355</v>
      </c>
    </row>
    <row r="804" spans="1:7" x14ac:dyDescent="0.25">
      <c r="A804" s="27" t="s">
        <v>2801</v>
      </c>
      <c r="B804" t="s">
        <v>2674</v>
      </c>
      <c r="E804" t="s">
        <v>2802</v>
      </c>
      <c r="F804">
        <v>65201</v>
      </c>
      <c r="G804" t="s">
        <v>355</v>
      </c>
    </row>
    <row r="805" spans="1:7" x14ac:dyDescent="0.25">
      <c r="A805" s="27" t="s">
        <v>2803</v>
      </c>
      <c r="B805" t="s">
        <v>2804</v>
      </c>
      <c r="E805" t="s">
        <v>2805</v>
      </c>
      <c r="F805">
        <v>65207</v>
      </c>
      <c r="G805" t="s">
        <v>355</v>
      </c>
    </row>
    <row r="806" spans="1:7" x14ac:dyDescent="0.25">
      <c r="A806" s="27" t="s">
        <v>2806</v>
      </c>
      <c r="B806" t="s">
        <v>2615</v>
      </c>
      <c r="E806" t="s">
        <v>2807</v>
      </c>
      <c r="F806">
        <v>65203</v>
      </c>
      <c r="G806" t="s">
        <v>355</v>
      </c>
    </row>
    <row r="807" spans="1:7" x14ac:dyDescent="0.25">
      <c r="A807" s="27" t="s">
        <v>2808</v>
      </c>
      <c r="B807" t="s">
        <v>2809</v>
      </c>
      <c r="E807" t="s">
        <v>2810</v>
      </c>
      <c r="F807">
        <v>65185</v>
      </c>
      <c r="G807" t="s">
        <v>355</v>
      </c>
    </row>
    <row r="808" spans="1:7" x14ac:dyDescent="0.25">
      <c r="A808" s="27" t="s">
        <v>2811</v>
      </c>
      <c r="B808" t="s">
        <v>2812</v>
      </c>
      <c r="E808" t="s">
        <v>2813</v>
      </c>
      <c r="F808">
        <v>65197</v>
      </c>
      <c r="G808" t="s">
        <v>355</v>
      </c>
    </row>
    <row r="809" spans="1:7" x14ac:dyDescent="0.25">
      <c r="A809" s="27" t="s">
        <v>2814</v>
      </c>
      <c r="B809" t="s">
        <v>2815</v>
      </c>
      <c r="E809" t="s">
        <v>2816</v>
      </c>
      <c r="F809">
        <v>65189</v>
      </c>
      <c r="G809" t="s">
        <v>355</v>
      </c>
    </row>
    <row r="810" spans="1:7" x14ac:dyDescent="0.25">
      <c r="A810" s="27" t="s">
        <v>2817</v>
      </c>
      <c r="B810" t="s">
        <v>2683</v>
      </c>
      <c r="E810" t="s">
        <v>2818</v>
      </c>
      <c r="F810">
        <v>65203</v>
      </c>
      <c r="G810" t="s">
        <v>355</v>
      </c>
    </row>
    <row r="811" spans="1:7" x14ac:dyDescent="0.25">
      <c r="A811" s="27" t="s">
        <v>2819</v>
      </c>
      <c r="B811" t="s">
        <v>2820</v>
      </c>
      <c r="E811" t="s">
        <v>2821</v>
      </c>
      <c r="F811">
        <v>55252</v>
      </c>
      <c r="G811" t="s">
        <v>394</v>
      </c>
    </row>
    <row r="812" spans="1:7" x14ac:dyDescent="0.25">
      <c r="A812" s="27" t="s">
        <v>2822</v>
      </c>
      <c r="B812" t="s">
        <v>2823</v>
      </c>
      <c r="E812" t="s">
        <v>2824</v>
      </c>
      <c r="F812">
        <v>65201</v>
      </c>
      <c r="G812" t="s">
        <v>355</v>
      </c>
    </row>
    <row r="813" spans="1:7" x14ac:dyDescent="0.25">
      <c r="A813" s="27" t="s">
        <v>2825</v>
      </c>
      <c r="B813" t="s">
        <v>2826</v>
      </c>
      <c r="E813" t="s">
        <v>2827</v>
      </c>
      <c r="F813">
        <v>65187</v>
      </c>
      <c r="G813" t="s">
        <v>355</v>
      </c>
    </row>
    <row r="814" spans="1:7" x14ac:dyDescent="0.25">
      <c r="A814" s="27" t="s">
        <v>2828</v>
      </c>
      <c r="B814" t="s">
        <v>2829</v>
      </c>
      <c r="E814" t="s">
        <v>2830</v>
      </c>
      <c r="F814">
        <v>65197</v>
      </c>
      <c r="G814" t="s">
        <v>355</v>
      </c>
    </row>
    <row r="815" spans="1:7" x14ac:dyDescent="0.25">
      <c r="A815" s="27" t="s">
        <v>2831</v>
      </c>
      <c r="B815" t="s">
        <v>2832</v>
      </c>
      <c r="E815" t="s">
        <v>2833</v>
      </c>
      <c r="F815">
        <v>65205</v>
      </c>
      <c r="G815" t="s">
        <v>355</v>
      </c>
    </row>
    <row r="816" spans="1:7" x14ac:dyDescent="0.25">
      <c r="A816" s="27" t="s">
        <v>2834</v>
      </c>
      <c r="B816" t="s">
        <v>2835</v>
      </c>
      <c r="E816" t="s">
        <v>2836</v>
      </c>
      <c r="F816">
        <v>65191</v>
      </c>
      <c r="G816" t="s">
        <v>355</v>
      </c>
    </row>
    <row r="817" spans="1:7" x14ac:dyDescent="0.25">
      <c r="A817" s="27" t="s">
        <v>2837</v>
      </c>
      <c r="B817" t="s">
        <v>2838</v>
      </c>
      <c r="E817" t="s">
        <v>2839</v>
      </c>
      <c r="F817">
        <v>65193</v>
      </c>
      <c r="G817" t="s">
        <v>355</v>
      </c>
    </row>
    <row r="818" spans="1:7" x14ac:dyDescent="0.25">
      <c r="A818" s="27" t="s">
        <v>2840</v>
      </c>
      <c r="B818" t="s">
        <v>2841</v>
      </c>
      <c r="E818" t="s">
        <v>2842</v>
      </c>
      <c r="F818">
        <v>65201</v>
      </c>
      <c r="G818" t="s">
        <v>355</v>
      </c>
    </row>
    <row r="819" spans="1:7" x14ac:dyDescent="0.25">
      <c r="A819" s="27" t="s">
        <v>2843</v>
      </c>
      <c r="B819" t="s">
        <v>2844</v>
      </c>
      <c r="E819" t="s">
        <v>2845</v>
      </c>
      <c r="F819">
        <v>65205</v>
      </c>
      <c r="G819" t="s">
        <v>355</v>
      </c>
    </row>
    <row r="820" spans="1:7" x14ac:dyDescent="0.25">
      <c r="A820" s="27" t="s">
        <v>2846</v>
      </c>
      <c r="B820" t="s">
        <v>2847</v>
      </c>
      <c r="E820" t="s">
        <v>2848</v>
      </c>
      <c r="F820">
        <v>65199</v>
      </c>
      <c r="G820" t="s">
        <v>355</v>
      </c>
    </row>
    <row r="821" spans="1:7" x14ac:dyDescent="0.25">
      <c r="A821" s="27" t="s">
        <v>2849</v>
      </c>
      <c r="B821" t="s">
        <v>2850</v>
      </c>
      <c r="E821" t="s">
        <v>2851</v>
      </c>
      <c r="F821">
        <v>65191</v>
      </c>
      <c r="G821" t="s">
        <v>355</v>
      </c>
    </row>
    <row r="822" spans="1:7" x14ac:dyDescent="0.25">
      <c r="A822" s="27" t="s">
        <v>2852</v>
      </c>
      <c r="B822" t="s">
        <v>2853</v>
      </c>
      <c r="E822" t="s">
        <v>2854</v>
      </c>
      <c r="F822">
        <v>65187</v>
      </c>
      <c r="G822" t="s">
        <v>355</v>
      </c>
    </row>
    <row r="823" spans="1:7" x14ac:dyDescent="0.25">
      <c r="A823" s="27" t="s">
        <v>2855</v>
      </c>
      <c r="B823" t="s">
        <v>2856</v>
      </c>
      <c r="E823" t="s">
        <v>2857</v>
      </c>
      <c r="F823">
        <v>65203</v>
      </c>
      <c r="G823" t="s">
        <v>355</v>
      </c>
    </row>
    <row r="824" spans="1:7" x14ac:dyDescent="0.25">
      <c r="A824" s="27" t="s">
        <v>2858</v>
      </c>
      <c r="B824" t="s">
        <v>2859</v>
      </c>
      <c r="E824" t="s">
        <v>2860</v>
      </c>
      <c r="F824">
        <v>65199</v>
      </c>
      <c r="G824" t="s">
        <v>355</v>
      </c>
    </row>
    <row r="825" spans="1:7" x14ac:dyDescent="0.25">
      <c r="A825" s="27" t="s">
        <v>2861</v>
      </c>
      <c r="B825" t="s">
        <v>2862</v>
      </c>
      <c r="E825" t="s">
        <v>2863</v>
      </c>
      <c r="F825">
        <v>65207</v>
      </c>
      <c r="G825" t="s">
        <v>355</v>
      </c>
    </row>
    <row r="826" spans="1:7" x14ac:dyDescent="0.25">
      <c r="A826" s="27" t="s">
        <v>2864</v>
      </c>
      <c r="B826" t="s">
        <v>2417</v>
      </c>
      <c r="E826" t="s">
        <v>2865</v>
      </c>
      <c r="F826">
        <v>65203</v>
      </c>
      <c r="G826" t="s">
        <v>355</v>
      </c>
    </row>
    <row r="827" spans="1:7" x14ac:dyDescent="0.25">
      <c r="A827" s="27" t="s">
        <v>2866</v>
      </c>
      <c r="B827" t="s">
        <v>2867</v>
      </c>
      <c r="E827" t="s">
        <v>2868</v>
      </c>
      <c r="F827">
        <v>65195</v>
      </c>
      <c r="G827" t="s">
        <v>355</v>
      </c>
    </row>
    <row r="828" spans="1:7" x14ac:dyDescent="0.25">
      <c r="A828" s="27" t="s">
        <v>2869</v>
      </c>
      <c r="B828" t="s">
        <v>2426</v>
      </c>
      <c r="E828" t="s">
        <v>2870</v>
      </c>
      <c r="F828">
        <v>65193</v>
      </c>
      <c r="G828" t="s">
        <v>355</v>
      </c>
    </row>
    <row r="829" spans="1:7" x14ac:dyDescent="0.25">
      <c r="A829" s="27" t="s">
        <v>2871</v>
      </c>
      <c r="B829" t="s">
        <v>2872</v>
      </c>
      <c r="E829" t="s">
        <v>2827</v>
      </c>
      <c r="F829">
        <v>65187</v>
      </c>
      <c r="G829" t="s">
        <v>355</v>
      </c>
    </row>
    <row r="830" spans="1:7" x14ac:dyDescent="0.25">
      <c r="A830" s="27" t="s">
        <v>2873</v>
      </c>
      <c r="B830" t="s">
        <v>2874</v>
      </c>
      <c r="E830" t="s">
        <v>2875</v>
      </c>
      <c r="F830">
        <v>36304</v>
      </c>
      <c r="G830" t="s">
        <v>633</v>
      </c>
    </row>
    <row r="831" spans="1:7" x14ac:dyDescent="0.25">
      <c r="A831" s="27" t="s">
        <v>2876</v>
      </c>
      <c r="B831" t="s">
        <v>2877</v>
      </c>
      <c r="E831" t="s">
        <v>2878</v>
      </c>
      <c r="F831">
        <v>36304</v>
      </c>
      <c r="G831" t="s">
        <v>633</v>
      </c>
    </row>
    <row r="832" spans="1:7" x14ac:dyDescent="0.25">
      <c r="A832" s="27" t="s">
        <v>2879</v>
      </c>
      <c r="B832" t="s">
        <v>2880</v>
      </c>
      <c r="E832" t="s">
        <v>2881</v>
      </c>
      <c r="F832">
        <v>36318</v>
      </c>
      <c r="G832" t="s">
        <v>2882</v>
      </c>
    </row>
    <row r="833" spans="1:7" x14ac:dyDescent="0.25">
      <c r="A833" s="27" t="s">
        <v>2883</v>
      </c>
      <c r="B833" t="s">
        <v>2668</v>
      </c>
      <c r="E833" t="s">
        <v>2884</v>
      </c>
      <c r="F833">
        <v>36323</v>
      </c>
      <c r="G833" t="s">
        <v>2885</v>
      </c>
    </row>
    <row r="834" spans="1:7" x14ac:dyDescent="0.25">
      <c r="A834" s="27" t="s">
        <v>2886</v>
      </c>
      <c r="B834" t="s">
        <v>2887</v>
      </c>
      <c r="E834" t="s">
        <v>2888</v>
      </c>
      <c r="F834">
        <v>36325</v>
      </c>
      <c r="G834" t="s">
        <v>2889</v>
      </c>
    </row>
    <row r="835" spans="1:7" x14ac:dyDescent="0.25">
      <c r="A835" s="27" t="s">
        <v>2890</v>
      </c>
      <c r="B835" t="s">
        <v>2891</v>
      </c>
      <c r="E835" t="s">
        <v>2892</v>
      </c>
      <c r="F835">
        <v>36320</v>
      </c>
      <c r="G835" t="s">
        <v>2893</v>
      </c>
    </row>
    <row r="836" spans="1:7" x14ac:dyDescent="0.25">
      <c r="A836" s="27" t="s">
        <v>2894</v>
      </c>
      <c r="B836" t="s">
        <v>2895</v>
      </c>
      <c r="E836" t="s">
        <v>2896</v>
      </c>
      <c r="F836">
        <v>35329</v>
      </c>
      <c r="G836" t="s">
        <v>2897</v>
      </c>
    </row>
    <row r="837" spans="1:7" x14ac:dyDescent="0.25">
      <c r="A837" s="27" t="s">
        <v>2898</v>
      </c>
      <c r="B837" t="s">
        <v>2899</v>
      </c>
      <c r="E837" t="s">
        <v>2900</v>
      </c>
      <c r="F837">
        <v>35325</v>
      </c>
      <c r="G837" t="s">
        <v>2901</v>
      </c>
    </row>
    <row r="838" spans="1:7" x14ac:dyDescent="0.25">
      <c r="A838" s="27" t="s">
        <v>2902</v>
      </c>
      <c r="B838" t="s">
        <v>2903</v>
      </c>
      <c r="E838" t="s">
        <v>2904</v>
      </c>
      <c r="F838">
        <v>36329</v>
      </c>
      <c r="G838" t="s">
        <v>2139</v>
      </c>
    </row>
    <row r="839" spans="1:7" x14ac:dyDescent="0.25">
      <c r="A839" s="27" t="s">
        <v>2905</v>
      </c>
      <c r="B839" t="s">
        <v>2906</v>
      </c>
      <c r="E839" t="s">
        <v>2907</v>
      </c>
      <c r="F839">
        <v>68623</v>
      </c>
      <c r="G839" t="s">
        <v>648</v>
      </c>
    </row>
    <row r="840" spans="1:7" x14ac:dyDescent="0.25">
      <c r="A840" s="27" t="s">
        <v>2908</v>
      </c>
      <c r="B840" t="s">
        <v>2909</v>
      </c>
      <c r="E840" t="s">
        <v>2910</v>
      </c>
      <c r="F840">
        <v>64646</v>
      </c>
      <c r="G840" t="s">
        <v>1363</v>
      </c>
    </row>
    <row r="841" spans="1:7" x14ac:dyDescent="0.25">
      <c r="A841" s="27" t="s">
        <v>2911</v>
      </c>
      <c r="B841" t="s">
        <v>2700</v>
      </c>
      <c r="E841" t="s">
        <v>2912</v>
      </c>
      <c r="F841">
        <v>68623</v>
      </c>
      <c r="G841" t="s">
        <v>648</v>
      </c>
    </row>
    <row r="842" spans="1:7" x14ac:dyDescent="0.25">
      <c r="A842" s="27" t="s">
        <v>2913</v>
      </c>
      <c r="B842" t="s">
        <v>2683</v>
      </c>
      <c r="E842" t="s">
        <v>2914</v>
      </c>
      <c r="F842">
        <v>68623</v>
      </c>
      <c r="G842" t="s">
        <v>648</v>
      </c>
    </row>
    <row r="843" spans="1:7" x14ac:dyDescent="0.25">
      <c r="A843" s="27" t="s">
        <v>2915</v>
      </c>
      <c r="B843" t="s">
        <v>2417</v>
      </c>
      <c r="E843" t="s">
        <v>2916</v>
      </c>
      <c r="F843">
        <v>68623</v>
      </c>
      <c r="G843" t="s">
        <v>648</v>
      </c>
    </row>
    <row r="844" spans="1:7" x14ac:dyDescent="0.25">
      <c r="A844" s="27" t="s">
        <v>2917</v>
      </c>
      <c r="B844" t="s">
        <v>2918</v>
      </c>
      <c r="E844" t="s">
        <v>2919</v>
      </c>
      <c r="F844">
        <v>68623</v>
      </c>
      <c r="G844" t="s">
        <v>648</v>
      </c>
    </row>
    <row r="845" spans="1:7" x14ac:dyDescent="0.25">
      <c r="A845" s="27" t="s">
        <v>2920</v>
      </c>
      <c r="B845" t="s">
        <v>2921</v>
      </c>
      <c r="E845" t="s">
        <v>2922</v>
      </c>
      <c r="F845">
        <v>64678</v>
      </c>
      <c r="G845" t="s">
        <v>2923</v>
      </c>
    </row>
    <row r="846" spans="1:7" x14ac:dyDescent="0.25">
      <c r="A846" s="27" t="s">
        <v>2924</v>
      </c>
      <c r="B846" t="s">
        <v>2925</v>
      </c>
      <c r="E846" t="s">
        <v>2926</v>
      </c>
      <c r="F846">
        <v>64653</v>
      </c>
      <c r="G846" t="s">
        <v>2927</v>
      </c>
    </row>
    <row r="847" spans="1:7" x14ac:dyDescent="0.25">
      <c r="A847" s="27" t="s">
        <v>2928</v>
      </c>
      <c r="B847" t="s">
        <v>2929</v>
      </c>
      <c r="E847" t="s">
        <v>2930</v>
      </c>
      <c r="F847">
        <v>69509</v>
      </c>
      <c r="G847" t="s">
        <v>2931</v>
      </c>
    </row>
    <row r="848" spans="1:7" x14ac:dyDescent="0.25">
      <c r="A848" s="27" t="s">
        <v>2932</v>
      </c>
      <c r="B848" t="s">
        <v>2615</v>
      </c>
      <c r="E848" t="s">
        <v>2933</v>
      </c>
      <c r="F848">
        <v>69239</v>
      </c>
      <c r="G848" t="s">
        <v>2934</v>
      </c>
    </row>
    <row r="849" spans="1:7" x14ac:dyDescent="0.25">
      <c r="A849" s="27" t="s">
        <v>2935</v>
      </c>
      <c r="B849" t="s">
        <v>2936</v>
      </c>
      <c r="E849" t="s">
        <v>2937</v>
      </c>
      <c r="F849">
        <v>69488</v>
      </c>
      <c r="G849" t="s">
        <v>2938</v>
      </c>
    </row>
    <row r="850" spans="1:7" x14ac:dyDescent="0.25">
      <c r="A850" s="27" t="s">
        <v>2939</v>
      </c>
      <c r="B850" t="s">
        <v>2940</v>
      </c>
      <c r="E850" t="s">
        <v>2941</v>
      </c>
      <c r="F850">
        <v>68647</v>
      </c>
      <c r="G850" t="s">
        <v>2942</v>
      </c>
    </row>
    <row r="851" spans="1:7" x14ac:dyDescent="0.25">
      <c r="A851" s="27" t="s">
        <v>2943</v>
      </c>
      <c r="B851" t="s">
        <v>2944</v>
      </c>
      <c r="E851" t="s">
        <v>2945</v>
      </c>
      <c r="F851">
        <v>64686</v>
      </c>
      <c r="G851" t="s">
        <v>2946</v>
      </c>
    </row>
    <row r="852" spans="1:7" x14ac:dyDescent="0.25">
      <c r="A852" s="27" t="s">
        <v>2947</v>
      </c>
      <c r="B852" t="s">
        <v>2948</v>
      </c>
      <c r="E852" t="s">
        <v>2949</v>
      </c>
      <c r="F852">
        <v>64668</v>
      </c>
      <c r="G852" t="s">
        <v>2950</v>
      </c>
    </row>
    <row r="853" spans="1:7" x14ac:dyDescent="0.25">
      <c r="A853" s="27" t="s">
        <v>2951</v>
      </c>
      <c r="B853" t="s">
        <v>2952</v>
      </c>
      <c r="E853" t="s">
        <v>2949</v>
      </c>
      <c r="F853">
        <v>64668</v>
      </c>
      <c r="G853" t="s">
        <v>2950</v>
      </c>
    </row>
    <row r="854" spans="1:7" x14ac:dyDescent="0.25">
      <c r="A854" s="27" t="s">
        <v>2953</v>
      </c>
      <c r="B854" t="s">
        <v>2954</v>
      </c>
      <c r="E854" t="s">
        <v>2955</v>
      </c>
      <c r="F854">
        <v>69517</v>
      </c>
      <c r="G854" t="s">
        <v>2956</v>
      </c>
    </row>
    <row r="855" spans="1:7" x14ac:dyDescent="0.25">
      <c r="A855" s="27" t="s">
        <v>2957</v>
      </c>
      <c r="B855" t="s">
        <v>2958</v>
      </c>
      <c r="E855" t="s">
        <v>2959</v>
      </c>
      <c r="F855">
        <v>69518</v>
      </c>
      <c r="G855" t="s">
        <v>2960</v>
      </c>
    </row>
    <row r="856" spans="1:7" x14ac:dyDescent="0.25">
      <c r="A856" s="27" t="s">
        <v>2961</v>
      </c>
      <c r="B856" t="s">
        <v>2962</v>
      </c>
      <c r="E856" t="s">
        <v>2963</v>
      </c>
      <c r="F856">
        <v>69483</v>
      </c>
      <c r="G856" t="s">
        <v>656</v>
      </c>
    </row>
    <row r="857" spans="1:7" x14ac:dyDescent="0.25">
      <c r="A857" s="27" t="s">
        <v>2964</v>
      </c>
      <c r="B857" t="s">
        <v>2700</v>
      </c>
      <c r="E857" t="s">
        <v>2965</v>
      </c>
      <c r="F857">
        <v>68519</v>
      </c>
      <c r="G857" t="s">
        <v>652</v>
      </c>
    </row>
    <row r="858" spans="1:7" x14ac:dyDescent="0.25">
      <c r="A858" s="27" t="s">
        <v>2966</v>
      </c>
      <c r="B858" t="s">
        <v>2495</v>
      </c>
      <c r="E858" t="s">
        <v>2967</v>
      </c>
      <c r="F858">
        <v>68519</v>
      </c>
      <c r="G858" t="s">
        <v>652</v>
      </c>
    </row>
    <row r="859" spans="1:7" x14ac:dyDescent="0.25">
      <c r="A859" s="27" t="s">
        <v>2968</v>
      </c>
      <c r="B859" t="s">
        <v>2906</v>
      </c>
      <c r="E859" t="s">
        <v>2969</v>
      </c>
      <c r="F859">
        <v>68519</v>
      </c>
      <c r="G859" t="s">
        <v>652</v>
      </c>
    </row>
    <row r="860" spans="1:7" x14ac:dyDescent="0.25">
      <c r="A860" s="27" t="s">
        <v>2970</v>
      </c>
      <c r="B860" t="s">
        <v>2683</v>
      </c>
      <c r="E860" t="s">
        <v>2971</v>
      </c>
      <c r="F860">
        <v>68519</v>
      </c>
      <c r="G860" t="s">
        <v>652</v>
      </c>
    </row>
    <row r="861" spans="1:7" x14ac:dyDescent="0.25">
      <c r="A861" s="27" t="s">
        <v>2972</v>
      </c>
      <c r="B861" t="s">
        <v>2973</v>
      </c>
      <c r="E861" t="s">
        <v>2974</v>
      </c>
      <c r="F861">
        <v>64689</v>
      </c>
      <c r="G861" t="s">
        <v>2975</v>
      </c>
    </row>
    <row r="862" spans="1:7" x14ac:dyDescent="0.25">
      <c r="A862" s="27" t="s">
        <v>2976</v>
      </c>
      <c r="B862" t="s">
        <v>2977</v>
      </c>
      <c r="E862" t="s">
        <v>2978</v>
      </c>
      <c r="F862">
        <v>69483</v>
      </c>
      <c r="G862" t="s">
        <v>656</v>
      </c>
    </row>
    <row r="863" spans="1:7" x14ac:dyDescent="0.25">
      <c r="A863" s="27" t="s">
        <v>2979</v>
      </c>
      <c r="B863" t="s">
        <v>2980</v>
      </c>
      <c r="E863" t="s">
        <v>2981</v>
      </c>
      <c r="F863">
        <v>69483</v>
      </c>
      <c r="G863" t="s">
        <v>656</v>
      </c>
    </row>
    <row r="864" spans="1:7" x14ac:dyDescent="0.25">
      <c r="A864" s="27" t="s">
        <v>2982</v>
      </c>
      <c r="B864" t="s">
        <v>2983</v>
      </c>
      <c r="E864" t="s">
        <v>2984</v>
      </c>
      <c r="F864">
        <v>64668</v>
      </c>
      <c r="G864" t="s">
        <v>2950</v>
      </c>
    </row>
    <row r="865" spans="1:7" x14ac:dyDescent="0.25">
      <c r="A865" s="27" t="s">
        <v>2985</v>
      </c>
      <c r="B865" t="s">
        <v>2986</v>
      </c>
      <c r="E865" t="s">
        <v>2987</v>
      </c>
      <c r="F865">
        <v>64673</v>
      </c>
      <c r="G865" t="s">
        <v>2988</v>
      </c>
    </row>
    <row r="866" spans="1:7" x14ac:dyDescent="0.25">
      <c r="A866" s="27" t="s">
        <v>2989</v>
      </c>
      <c r="B866" t="s">
        <v>2990</v>
      </c>
      <c r="E866" t="s">
        <v>2991</v>
      </c>
      <c r="F866">
        <v>64625</v>
      </c>
      <c r="G866" t="s">
        <v>644</v>
      </c>
    </row>
    <row r="867" spans="1:7" x14ac:dyDescent="0.25">
      <c r="A867" s="27" t="s">
        <v>2992</v>
      </c>
      <c r="B867" t="s">
        <v>2700</v>
      </c>
      <c r="E867" t="s">
        <v>2993</v>
      </c>
      <c r="F867">
        <v>64625</v>
      </c>
      <c r="G867" t="s">
        <v>644</v>
      </c>
    </row>
    <row r="868" spans="1:7" x14ac:dyDescent="0.25">
      <c r="A868" s="27" t="s">
        <v>2994</v>
      </c>
      <c r="B868" t="s">
        <v>2995</v>
      </c>
      <c r="E868" t="s">
        <v>2996</v>
      </c>
      <c r="F868">
        <v>64625</v>
      </c>
      <c r="G868" t="s">
        <v>644</v>
      </c>
    </row>
    <row r="869" spans="1:7" x14ac:dyDescent="0.25">
      <c r="A869" s="27" t="s">
        <v>2997</v>
      </c>
      <c r="B869" t="s">
        <v>2998</v>
      </c>
      <c r="E869" t="s">
        <v>2999</v>
      </c>
      <c r="F869">
        <v>64625</v>
      </c>
      <c r="G869" t="s">
        <v>644</v>
      </c>
    </row>
    <row r="870" spans="1:7" x14ac:dyDescent="0.25">
      <c r="A870" s="27" t="s">
        <v>3000</v>
      </c>
      <c r="B870" t="s">
        <v>3001</v>
      </c>
      <c r="E870" t="s">
        <v>3002</v>
      </c>
      <c r="F870">
        <v>68647</v>
      </c>
      <c r="G870" t="s">
        <v>2942</v>
      </c>
    </row>
    <row r="871" spans="1:7" x14ac:dyDescent="0.25">
      <c r="A871" s="27" t="s">
        <v>3003</v>
      </c>
      <c r="B871" t="s">
        <v>3004</v>
      </c>
      <c r="E871" t="s">
        <v>3005</v>
      </c>
      <c r="F871">
        <v>69488</v>
      </c>
      <c r="G871" t="s">
        <v>2938</v>
      </c>
    </row>
    <row r="872" spans="1:7" x14ac:dyDescent="0.25">
      <c r="A872" s="27" t="s">
        <v>3006</v>
      </c>
      <c r="B872" t="s">
        <v>2668</v>
      </c>
      <c r="E872" t="s">
        <v>3007</v>
      </c>
      <c r="F872">
        <v>68642</v>
      </c>
      <c r="G872" t="s">
        <v>3008</v>
      </c>
    </row>
    <row r="873" spans="1:7" x14ac:dyDescent="0.25">
      <c r="A873" s="27" t="s">
        <v>3009</v>
      </c>
      <c r="B873" t="s">
        <v>2700</v>
      </c>
      <c r="E873" t="s">
        <v>3010</v>
      </c>
      <c r="F873">
        <v>68642</v>
      </c>
      <c r="G873" t="s">
        <v>3008</v>
      </c>
    </row>
    <row r="874" spans="1:7" x14ac:dyDescent="0.25">
      <c r="A874" s="27" t="s">
        <v>3011</v>
      </c>
      <c r="B874" t="s">
        <v>3012</v>
      </c>
      <c r="E874" t="s">
        <v>3013</v>
      </c>
      <c r="F874">
        <v>64683</v>
      </c>
      <c r="G874" t="s">
        <v>3014</v>
      </c>
    </row>
    <row r="875" spans="1:7" x14ac:dyDescent="0.25">
      <c r="A875" s="27" t="s">
        <v>3015</v>
      </c>
      <c r="B875" t="s">
        <v>3016</v>
      </c>
      <c r="E875" t="s">
        <v>3017</v>
      </c>
      <c r="F875">
        <v>64658</v>
      </c>
      <c r="G875" t="s">
        <v>3018</v>
      </c>
    </row>
    <row r="876" spans="1:7" x14ac:dyDescent="0.25">
      <c r="A876" s="27" t="s">
        <v>3019</v>
      </c>
      <c r="B876" t="s">
        <v>3020</v>
      </c>
      <c r="E876" t="s">
        <v>3021</v>
      </c>
      <c r="F876">
        <v>64625</v>
      </c>
      <c r="G876" t="s">
        <v>644</v>
      </c>
    </row>
    <row r="877" spans="1:7" x14ac:dyDescent="0.25">
      <c r="A877" s="27" t="s">
        <v>3022</v>
      </c>
      <c r="B877" t="s">
        <v>3023</v>
      </c>
      <c r="E877" t="s">
        <v>3024</v>
      </c>
      <c r="F877">
        <v>64686</v>
      </c>
      <c r="G877" t="s">
        <v>2946</v>
      </c>
    </row>
    <row r="878" spans="1:7" x14ac:dyDescent="0.25">
      <c r="A878" s="27" t="s">
        <v>3025</v>
      </c>
      <c r="B878" t="s">
        <v>3026</v>
      </c>
      <c r="E878" t="s">
        <v>3027</v>
      </c>
      <c r="F878">
        <v>64625</v>
      </c>
      <c r="G878" t="s">
        <v>644</v>
      </c>
    </row>
    <row r="879" spans="1:7" x14ac:dyDescent="0.25">
      <c r="A879" s="27" t="s">
        <v>3028</v>
      </c>
      <c r="B879" t="s">
        <v>3029</v>
      </c>
      <c r="E879" t="s">
        <v>3030</v>
      </c>
      <c r="F879">
        <v>68649</v>
      </c>
      <c r="G879" t="s">
        <v>3031</v>
      </c>
    </row>
    <row r="880" spans="1:7" x14ac:dyDescent="0.25">
      <c r="A880" s="27" t="s">
        <v>3032</v>
      </c>
      <c r="B880" t="s">
        <v>3033</v>
      </c>
      <c r="E880" t="s">
        <v>3034</v>
      </c>
      <c r="F880">
        <v>64646</v>
      </c>
      <c r="G880" t="s">
        <v>1363</v>
      </c>
    </row>
    <row r="881" spans="1:7" x14ac:dyDescent="0.25">
      <c r="A881" s="27" t="s">
        <v>3035</v>
      </c>
      <c r="B881" t="s">
        <v>3036</v>
      </c>
      <c r="E881" t="s">
        <v>3037</v>
      </c>
      <c r="F881">
        <v>64646</v>
      </c>
      <c r="G881" t="s">
        <v>1363</v>
      </c>
    </row>
    <row r="882" spans="1:7" x14ac:dyDescent="0.25">
      <c r="A882" s="27" t="s">
        <v>3038</v>
      </c>
      <c r="B882" t="s">
        <v>3039</v>
      </c>
      <c r="E882" t="s">
        <v>3040</v>
      </c>
      <c r="F882">
        <v>64646</v>
      </c>
      <c r="G882" t="s">
        <v>1363</v>
      </c>
    </row>
    <row r="883" spans="1:7" x14ac:dyDescent="0.25">
      <c r="A883" s="27" t="s">
        <v>3041</v>
      </c>
      <c r="B883" t="s">
        <v>2906</v>
      </c>
      <c r="E883" t="s">
        <v>3042</v>
      </c>
      <c r="F883">
        <v>64646</v>
      </c>
      <c r="G883" t="s">
        <v>1363</v>
      </c>
    </row>
    <row r="884" spans="1:7" x14ac:dyDescent="0.25">
      <c r="A884" s="27" t="s">
        <v>3043</v>
      </c>
      <c r="B884" t="s">
        <v>3044</v>
      </c>
      <c r="E884" t="s">
        <v>3045</v>
      </c>
      <c r="F884">
        <v>69434</v>
      </c>
      <c r="G884" t="s">
        <v>3046</v>
      </c>
    </row>
    <row r="885" spans="1:7" x14ac:dyDescent="0.25">
      <c r="A885" s="27" t="s">
        <v>3047</v>
      </c>
      <c r="B885" t="s">
        <v>3048</v>
      </c>
      <c r="E885" t="s">
        <v>3049</v>
      </c>
      <c r="F885">
        <v>35719</v>
      </c>
      <c r="G885" t="s">
        <v>3050</v>
      </c>
    </row>
    <row r="886" spans="1:7" x14ac:dyDescent="0.25">
      <c r="A886" s="27" t="s">
        <v>3051</v>
      </c>
      <c r="B886" t="s">
        <v>3052</v>
      </c>
      <c r="E886" t="s">
        <v>3053</v>
      </c>
      <c r="F886">
        <v>35080</v>
      </c>
      <c r="G886" t="s">
        <v>3054</v>
      </c>
    </row>
    <row r="887" spans="1:7" x14ac:dyDescent="0.25">
      <c r="A887" s="27" t="s">
        <v>3055</v>
      </c>
      <c r="B887" t="s">
        <v>3056</v>
      </c>
      <c r="E887" t="s">
        <v>3057</v>
      </c>
      <c r="F887">
        <v>35216</v>
      </c>
      <c r="G887" t="s">
        <v>660</v>
      </c>
    </row>
    <row r="888" spans="1:7" x14ac:dyDescent="0.25">
      <c r="A888" s="27" t="s">
        <v>3058</v>
      </c>
      <c r="B888" t="s">
        <v>3059</v>
      </c>
      <c r="E888" t="s">
        <v>3060</v>
      </c>
      <c r="F888">
        <v>35232</v>
      </c>
      <c r="G888" t="s">
        <v>3061</v>
      </c>
    </row>
    <row r="889" spans="1:7" x14ac:dyDescent="0.25">
      <c r="A889" s="27" t="s">
        <v>3062</v>
      </c>
      <c r="B889" t="s">
        <v>3063</v>
      </c>
      <c r="E889" t="s">
        <v>3064</v>
      </c>
      <c r="F889">
        <v>35080</v>
      </c>
      <c r="G889" t="s">
        <v>3054</v>
      </c>
    </row>
    <row r="890" spans="1:7" x14ac:dyDescent="0.25">
      <c r="A890" s="27" t="s">
        <v>3065</v>
      </c>
      <c r="B890" t="s">
        <v>3066</v>
      </c>
      <c r="E890" t="s">
        <v>3067</v>
      </c>
      <c r="F890">
        <v>35232</v>
      </c>
      <c r="G890" t="s">
        <v>3068</v>
      </c>
    </row>
    <row r="891" spans="1:7" x14ac:dyDescent="0.25">
      <c r="A891" s="27" t="s">
        <v>3069</v>
      </c>
      <c r="B891" t="s">
        <v>3070</v>
      </c>
      <c r="E891" t="s">
        <v>3071</v>
      </c>
      <c r="F891">
        <v>35080</v>
      </c>
      <c r="G891" t="s">
        <v>3054</v>
      </c>
    </row>
    <row r="892" spans="1:7" x14ac:dyDescent="0.25">
      <c r="A892" s="27" t="s">
        <v>3072</v>
      </c>
      <c r="B892" t="s">
        <v>3073</v>
      </c>
      <c r="E892" t="s">
        <v>3074</v>
      </c>
      <c r="F892">
        <v>35232</v>
      </c>
      <c r="G892" t="s">
        <v>3068</v>
      </c>
    </row>
    <row r="893" spans="1:7" x14ac:dyDescent="0.25">
      <c r="A893" s="27" t="s">
        <v>3075</v>
      </c>
      <c r="B893" t="s">
        <v>3076</v>
      </c>
      <c r="E893" t="s">
        <v>3077</v>
      </c>
      <c r="F893">
        <v>35075</v>
      </c>
      <c r="G893" t="s">
        <v>3078</v>
      </c>
    </row>
    <row r="894" spans="1:7" x14ac:dyDescent="0.25">
      <c r="A894" s="27" t="s">
        <v>3079</v>
      </c>
      <c r="B894" t="s">
        <v>3080</v>
      </c>
      <c r="E894" t="s">
        <v>3081</v>
      </c>
      <c r="F894">
        <v>35236</v>
      </c>
      <c r="G894" t="s">
        <v>3082</v>
      </c>
    </row>
    <row r="895" spans="1:7" x14ac:dyDescent="0.25">
      <c r="A895" s="27" t="s">
        <v>3083</v>
      </c>
      <c r="B895" t="s">
        <v>3084</v>
      </c>
      <c r="E895" t="s">
        <v>3085</v>
      </c>
      <c r="F895">
        <v>35239</v>
      </c>
      <c r="G895" t="s">
        <v>1417</v>
      </c>
    </row>
    <row r="896" spans="1:7" x14ac:dyDescent="0.25">
      <c r="A896" s="27" t="s">
        <v>3086</v>
      </c>
      <c r="B896" t="s">
        <v>3087</v>
      </c>
      <c r="E896" t="s">
        <v>3088</v>
      </c>
      <c r="F896">
        <v>35216</v>
      </c>
      <c r="G896" t="s">
        <v>660</v>
      </c>
    </row>
    <row r="897" spans="1:7" x14ac:dyDescent="0.25">
      <c r="A897" s="27" t="s">
        <v>3089</v>
      </c>
      <c r="B897" t="s">
        <v>3090</v>
      </c>
      <c r="E897" t="s">
        <v>3091</v>
      </c>
      <c r="F897">
        <v>35075</v>
      </c>
      <c r="G897" t="s">
        <v>3078</v>
      </c>
    </row>
    <row r="898" spans="1:7" x14ac:dyDescent="0.25">
      <c r="A898" s="27" t="s">
        <v>3092</v>
      </c>
      <c r="B898" t="s">
        <v>3093</v>
      </c>
      <c r="E898" t="s">
        <v>3094</v>
      </c>
      <c r="F898">
        <v>35236</v>
      </c>
      <c r="G898" t="s">
        <v>3082</v>
      </c>
    </row>
    <row r="899" spans="1:7" x14ac:dyDescent="0.25">
      <c r="A899" s="27" t="s">
        <v>3095</v>
      </c>
      <c r="B899" t="s">
        <v>3096</v>
      </c>
      <c r="E899" t="s">
        <v>3097</v>
      </c>
      <c r="F899">
        <v>63674</v>
      </c>
      <c r="G899" t="s">
        <v>3098</v>
      </c>
    </row>
    <row r="900" spans="1:7" x14ac:dyDescent="0.25">
      <c r="A900" s="27" t="s">
        <v>3099</v>
      </c>
      <c r="B900" t="s">
        <v>3100</v>
      </c>
      <c r="E900" t="s">
        <v>3101</v>
      </c>
      <c r="F900">
        <v>63674</v>
      </c>
      <c r="G900" t="s">
        <v>3098</v>
      </c>
    </row>
    <row r="901" spans="1:7" x14ac:dyDescent="0.25">
      <c r="A901" s="27" t="s">
        <v>3102</v>
      </c>
      <c r="B901" t="s">
        <v>3103</v>
      </c>
      <c r="E901" t="s">
        <v>3104</v>
      </c>
      <c r="F901">
        <v>63674</v>
      </c>
      <c r="G901" t="s">
        <v>3098</v>
      </c>
    </row>
    <row r="902" spans="1:7" x14ac:dyDescent="0.25">
      <c r="A902" s="27" t="s">
        <v>3105</v>
      </c>
      <c r="B902" t="s">
        <v>3106</v>
      </c>
      <c r="E902" t="s">
        <v>3107</v>
      </c>
      <c r="F902">
        <v>63674</v>
      </c>
      <c r="G902" t="s">
        <v>3098</v>
      </c>
    </row>
    <row r="903" spans="1:7" x14ac:dyDescent="0.25">
      <c r="A903" s="27" t="s">
        <v>3108</v>
      </c>
      <c r="B903" t="s">
        <v>3109</v>
      </c>
      <c r="E903" t="s">
        <v>3110</v>
      </c>
      <c r="F903">
        <v>63654</v>
      </c>
      <c r="G903" t="s">
        <v>709</v>
      </c>
    </row>
    <row r="904" spans="1:7" x14ac:dyDescent="0.25">
      <c r="A904" s="27" t="s">
        <v>3111</v>
      </c>
      <c r="B904" t="s">
        <v>3112</v>
      </c>
      <c r="E904" t="s">
        <v>3113</v>
      </c>
      <c r="F904">
        <v>63654</v>
      </c>
      <c r="G904" t="s">
        <v>709</v>
      </c>
    </row>
    <row r="905" spans="1:7" x14ac:dyDescent="0.25">
      <c r="A905" s="27" t="s">
        <v>3114</v>
      </c>
      <c r="B905" t="s">
        <v>3115</v>
      </c>
      <c r="E905" t="s">
        <v>3116</v>
      </c>
      <c r="F905">
        <v>63654</v>
      </c>
      <c r="G905" t="s">
        <v>709</v>
      </c>
    </row>
    <row r="906" spans="1:7" x14ac:dyDescent="0.25">
      <c r="A906" s="27" t="s">
        <v>3117</v>
      </c>
      <c r="B906" t="s">
        <v>3118</v>
      </c>
      <c r="E906" t="s">
        <v>3119</v>
      </c>
      <c r="F906">
        <v>63654</v>
      </c>
      <c r="G906" t="s">
        <v>709</v>
      </c>
    </row>
    <row r="907" spans="1:7" x14ac:dyDescent="0.25">
      <c r="A907" s="27" t="s">
        <v>3120</v>
      </c>
      <c r="B907" t="s">
        <v>3121</v>
      </c>
      <c r="E907" t="s">
        <v>3122</v>
      </c>
      <c r="F907">
        <v>63654</v>
      </c>
      <c r="G907" t="s">
        <v>709</v>
      </c>
    </row>
    <row r="908" spans="1:7" x14ac:dyDescent="0.25">
      <c r="A908" s="27" t="s">
        <v>3123</v>
      </c>
      <c r="B908" t="s">
        <v>3124</v>
      </c>
      <c r="E908" t="s">
        <v>3125</v>
      </c>
      <c r="F908">
        <v>61209</v>
      </c>
      <c r="G908" t="s">
        <v>3126</v>
      </c>
    </row>
    <row r="909" spans="1:7" x14ac:dyDescent="0.25">
      <c r="A909" s="27" t="s">
        <v>3127</v>
      </c>
      <c r="B909" t="s">
        <v>3128</v>
      </c>
      <c r="E909" t="s">
        <v>3129</v>
      </c>
      <c r="F909">
        <v>63695</v>
      </c>
      <c r="G909" t="s">
        <v>3130</v>
      </c>
    </row>
    <row r="910" spans="1:7" x14ac:dyDescent="0.25">
      <c r="A910" s="27" t="s">
        <v>3131</v>
      </c>
      <c r="B910" t="s">
        <v>3132</v>
      </c>
      <c r="E910" t="s">
        <v>3133</v>
      </c>
      <c r="F910">
        <v>63688</v>
      </c>
      <c r="G910" t="s">
        <v>3134</v>
      </c>
    </row>
    <row r="911" spans="1:7" x14ac:dyDescent="0.25">
      <c r="A911" s="27" t="s">
        <v>3135</v>
      </c>
      <c r="B911" t="s">
        <v>3136</v>
      </c>
      <c r="E911" t="s">
        <v>3137</v>
      </c>
      <c r="F911">
        <v>63688</v>
      </c>
      <c r="G911" t="s">
        <v>3134</v>
      </c>
    </row>
    <row r="912" spans="1:7" x14ac:dyDescent="0.25">
      <c r="A912" s="27" t="s">
        <v>3138</v>
      </c>
      <c r="B912" t="s">
        <v>3139</v>
      </c>
      <c r="E912" t="s">
        <v>3140</v>
      </c>
      <c r="F912">
        <v>63688</v>
      </c>
      <c r="G912" t="s">
        <v>3134</v>
      </c>
    </row>
    <row r="913" spans="1:7" x14ac:dyDescent="0.25">
      <c r="A913" s="27" t="s">
        <v>3141</v>
      </c>
      <c r="B913" t="s">
        <v>3142</v>
      </c>
      <c r="E913" t="s">
        <v>3143</v>
      </c>
      <c r="F913">
        <v>63584</v>
      </c>
      <c r="G913" t="s">
        <v>3144</v>
      </c>
    </row>
    <row r="914" spans="1:7" x14ac:dyDescent="0.25">
      <c r="A914" s="27" t="s">
        <v>3145</v>
      </c>
      <c r="B914" t="s">
        <v>3146</v>
      </c>
      <c r="E914" t="s">
        <v>3147</v>
      </c>
      <c r="F914">
        <v>63697</v>
      </c>
      <c r="G914" t="s">
        <v>3148</v>
      </c>
    </row>
    <row r="915" spans="1:7" x14ac:dyDescent="0.25">
      <c r="A915" s="27" t="s">
        <v>3149</v>
      </c>
      <c r="B915" t="s">
        <v>3150</v>
      </c>
      <c r="E915" t="s">
        <v>3151</v>
      </c>
      <c r="F915">
        <v>63699</v>
      </c>
      <c r="G915" t="s">
        <v>3152</v>
      </c>
    </row>
    <row r="916" spans="1:7" x14ac:dyDescent="0.25">
      <c r="A916" s="27" t="s">
        <v>3153</v>
      </c>
      <c r="B916" t="s">
        <v>3154</v>
      </c>
      <c r="E916" t="s">
        <v>3155</v>
      </c>
      <c r="F916">
        <v>63584</v>
      </c>
      <c r="G916" t="s">
        <v>3144</v>
      </c>
    </row>
    <row r="917" spans="1:7" x14ac:dyDescent="0.25">
      <c r="A917" s="27" t="s">
        <v>3156</v>
      </c>
      <c r="B917" t="s">
        <v>3157</v>
      </c>
      <c r="E917" t="s">
        <v>3158</v>
      </c>
      <c r="F917">
        <v>63667</v>
      </c>
      <c r="G917" t="s">
        <v>1300</v>
      </c>
    </row>
    <row r="918" spans="1:7" x14ac:dyDescent="0.25">
      <c r="A918" s="27" t="s">
        <v>3159</v>
      </c>
      <c r="B918" t="s">
        <v>3160</v>
      </c>
      <c r="E918" t="s">
        <v>3161</v>
      </c>
      <c r="F918">
        <v>63667</v>
      </c>
      <c r="G918" t="s">
        <v>1300</v>
      </c>
    </row>
    <row r="919" spans="1:7" x14ac:dyDescent="0.25">
      <c r="A919" s="27" t="s">
        <v>3162</v>
      </c>
      <c r="B919" t="s">
        <v>3163</v>
      </c>
      <c r="E919" t="s">
        <v>3164</v>
      </c>
      <c r="F919">
        <v>63667</v>
      </c>
      <c r="G919" t="s">
        <v>1300</v>
      </c>
    </row>
    <row r="920" spans="1:7" x14ac:dyDescent="0.25">
      <c r="A920" s="27" t="s">
        <v>3165</v>
      </c>
      <c r="B920" t="s">
        <v>3166</v>
      </c>
      <c r="E920" t="s">
        <v>3167</v>
      </c>
      <c r="F920">
        <v>63667</v>
      </c>
      <c r="G920" t="s">
        <v>1300</v>
      </c>
    </row>
    <row r="921" spans="1:7" x14ac:dyDescent="0.25">
      <c r="A921" s="27" t="s">
        <v>3168</v>
      </c>
      <c r="B921" t="s">
        <v>3169</v>
      </c>
      <c r="E921" t="s">
        <v>3151</v>
      </c>
      <c r="F921">
        <v>63667</v>
      </c>
      <c r="G921" t="s">
        <v>1300</v>
      </c>
    </row>
    <row r="922" spans="1:7" x14ac:dyDescent="0.25">
      <c r="A922" s="27" t="s">
        <v>3170</v>
      </c>
      <c r="B922" t="s">
        <v>3171</v>
      </c>
      <c r="E922" t="s">
        <v>3172</v>
      </c>
      <c r="F922">
        <v>63683</v>
      </c>
      <c r="G922" t="s">
        <v>3173</v>
      </c>
    </row>
    <row r="923" spans="1:7" x14ac:dyDescent="0.25">
      <c r="A923" s="27" t="s">
        <v>3174</v>
      </c>
      <c r="B923" t="s">
        <v>3175</v>
      </c>
      <c r="E923" t="s">
        <v>3176</v>
      </c>
      <c r="F923">
        <v>63691</v>
      </c>
      <c r="G923" t="s">
        <v>3177</v>
      </c>
    </row>
    <row r="924" spans="1:7" x14ac:dyDescent="0.25">
      <c r="A924" s="27" t="s">
        <v>3178</v>
      </c>
      <c r="B924" t="s">
        <v>2668</v>
      </c>
      <c r="E924" t="s">
        <v>2487</v>
      </c>
      <c r="F924">
        <v>64331</v>
      </c>
      <c r="G924" t="s">
        <v>1189</v>
      </c>
    </row>
    <row r="925" spans="1:7" x14ac:dyDescent="0.25">
      <c r="A925" s="27" t="s">
        <v>3179</v>
      </c>
      <c r="B925" t="s">
        <v>3180</v>
      </c>
      <c r="E925" t="s">
        <v>3181</v>
      </c>
      <c r="F925">
        <v>64397</v>
      </c>
      <c r="G925" t="s">
        <v>3182</v>
      </c>
    </row>
    <row r="926" spans="1:7" x14ac:dyDescent="0.25">
      <c r="A926" s="27" t="s">
        <v>3183</v>
      </c>
      <c r="B926" t="s">
        <v>3184</v>
      </c>
      <c r="E926" t="s">
        <v>3185</v>
      </c>
      <c r="F926">
        <v>64390</v>
      </c>
      <c r="G926" t="s">
        <v>3186</v>
      </c>
    </row>
    <row r="927" spans="1:7" x14ac:dyDescent="0.25">
      <c r="A927" s="27" t="s">
        <v>3187</v>
      </c>
      <c r="B927" t="s">
        <v>2686</v>
      </c>
      <c r="E927" t="s">
        <v>3188</v>
      </c>
      <c r="F927">
        <v>64319</v>
      </c>
      <c r="G927" t="s">
        <v>678</v>
      </c>
    </row>
    <row r="928" spans="1:7" x14ac:dyDescent="0.25">
      <c r="A928" s="27" t="s">
        <v>3189</v>
      </c>
      <c r="B928" t="s">
        <v>3190</v>
      </c>
      <c r="E928" t="s">
        <v>3191</v>
      </c>
      <c r="F928">
        <v>64331</v>
      </c>
      <c r="G928" t="s">
        <v>1189</v>
      </c>
    </row>
    <row r="929" spans="1:7" x14ac:dyDescent="0.25">
      <c r="A929" s="27" t="s">
        <v>3192</v>
      </c>
      <c r="B929" t="s">
        <v>3193</v>
      </c>
      <c r="E929" t="s">
        <v>3194</v>
      </c>
      <c r="F929">
        <v>64331</v>
      </c>
      <c r="G929" t="s">
        <v>1189</v>
      </c>
    </row>
    <row r="930" spans="1:7" x14ac:dyDescent="0.25">
      <c r="A930" s="27" t="s">
        <v>3195</v>
      </c>
      <c r="B930" t="s">
        <v>2612</v>
      </c>
      <c r="E930" t="s">
        <v>3196</v>
      </c>
      <c r="F930">
        <v>64347</v>
      </c>
      <c r="G930" t="s">
        <v>669</v>
      </c>
    </row>
    <row r="931" spans="1:7" x14ac:dyDescent="0.25">
      <c r="A931" s="27" t="s">
        <v>3197</v>
      </c>
      <c r="B931" t="s">
        <v>2680</v>
      </c>
      <c r="E931" t="s">
        <v>3198</v>
      </c>
      <c r="F931">
        <v>64347</v>
      </c>
      <c r="G931" t="s">
        <v>669</v>
      </c>
    </row>
    <row r="932" spans="1:7" x14ac:dyDescent="0.25">
      <c r="A932" s="27" t="s">
        <v>3199</v>
      </c>
      <c r="B932" t="s">
        <v>3200</v>
      </c>
      <c r="E932" t="s">
        <v>3201</v>
      </c>
      <c r="F932">
        <v>64665</v>
      </c>
      <c r="G932" t="s">
        <v>3202</v>
      </c>
    </row>
    <row r="933" spans="1:7" x14ac:dyDescent="0.25">
      <c r="A933" s="27" t="s">
        <v>3203</v>
      </c>
      <c r="B933" t="s">
        <v>3204</v>
      </c>
      <c r="E933" t="s">
        <v>3205</v>
      </c>
      <c r="F933">
        <v>64319</v>
      </c>
      <c r="G933" t="s">
        <v>678</v>
      </c>
    </row>
    <row r="934" spans="1:7" x14ac:dyDescent="0.25">
      <c r="A934" s="27" t="s">
        <v>3206</v>
      </c>
      <c r="B934" t="s">
        <v>3207</v>
      </c>
      <c r="E934" t="s">
        <v>3208</v>
      </c>
      <c r="F934">
        <v>64409</v>
      </c>
      <c r="G934" t="s">
        <v>3209</v>
      </c>
    </row>
    <row r="935" spans="1:7" x14ac:dyDescent="0.25">
      <c r="A935" s="27" t="s">
        <v>3210</v>
      </c>
      <c r="B935" t="s">
        <v>2677</v>
      </c>
      <c r="E935" t="s">
        <v>3211</v>
      </c>
      <c r="F935">
        <v>64367</v>
      </c>
      <c r="G935" t="s">
        <v>3212</v>
      </c>
    </row>
    <row r="936" spans="1:7" x14ac:dyDescent="0.25">
      <c r="A936" s="27" t="s">
        <v>3213</v>
      </c>
      <c r="B936" t="s">
        <v>3214</v>
      </c>
      <c r="E936" t="s">
        <v>3215</v>
      </c>
      <c r="F936">
        <v>64380</v>
      </c>
      <c r="G936" t="s">
        <v>3216</v>
      </c>
    </row>
    <row r="937" spans="1:7" x14ac:dyDescent="0.25">
      <c r="A937" s="27" t="s">
        <v>3217</v>
      </c>
      <c r="B937" t="s">
        <v>2703</v>
      </c>
      <c r="E937" t="s">
        <v>3218</v>
      </c>
      <c r="F937">
        <v>64331</v>
      </c>
      <c r="G937" t="s">
        <v>1189</v>
      </c>
    </row>
    <row r="938" spans="1:7" x14ac:dyDescent="0.25">
      <c r="A938" s="27" t="s">
        <v>3219</v>
      </c>
      <c r="B938" t="s">
        <v>3220</v>
      </c>
      <c r="E938" t="s">
        <v>3221</v>
      </c>
      <c r="F938">
        <v>64367</v>
      </c>
      <c r="G938" t="s">
        <v>3212</v>
      </c>
    </row>
    <row r="939" spans="1:7" x14ac:dyDescent="0.25">
      <c r="A939" s="27" t="s">
        <v>3222</v>
      </c>
      <c r="B939" t="s">
        <v>3223</v>
      </c>
      <c r="E939" t="s">
        <v>3224</v>
      </c>
      <c r="F939">
        <v>64331</v>
      </c>
      <c r="G939" t="s">
        <v>1189</v>
      </c>
    </row>
    <row r="940" spans="1:7" x14ac:dyDescent="0.25">
      <c r="A940" s="27" t="s">
        <v>3225</v>
      </c>
      <c r="B940" t="s">
        <v>3226</v>
      </c>
      <c r="E940" t="s">
        <v>3227</v>
      </c>
      <c r="F940">
        <v>64291</v>
      </c>
      <c r="G940" t="s">
        <v>449</v>
      </c>
    </row>
    <row r="941" spans="1:7" x14ac:dyDescent="0.25">
      <c r="A941" s="27" t="s">
        <v>3228</v>
      </c>
      <c r="B941" t="s">
        <v>3229</v>
      </c>
      <c r="E941" t="s">
        <v>3230</v>
      </c>
      <c r="F941">
        <v>64832</v>
      </c>
      <c r="G941" t="s">
        <v>3231</v>
      </c>
    </row>
    <row r="942" spans="1:7" x14ac:dyDescent="0.25">
      <c r="A942" s="27" t="s">
        <v>3232</v>
      </c>
      <c r="B942" t="s">
        <v>3233</v>
      </c>
      <c r="E942" t="s">
        <v>3234</v>
      </c>
      <c r="F942">
        <v>64832</v>
      </c>
      <c r="G942" t="s">
        <v>3231</v>
      </c>
    </row>
    <row r="943" spans="1:7" x14ac:dyDescent="0.25">
      <c r="A943" s="27" t="s">
        <v>3235</v>
      </c>
      <c r="B943" t="s">
        <v>3236</v>
      </c>
      <c r="E943" t="s">
        <v>3221</v>
      </c>
      <c r="F943">
        <v>64395</v>
      </c>
      <c r="G943" t="s">
        <v>3237</v>
      </c>
    </row>
    <row r="944" spans="1:7" x14ac:dyDescent="0.25">
      <c r="A944" s="27" t="s">
        <v>3238</v>
      </c>
      <c r="B944" t="s">
        <v>2686</v>
      </c>
      <c r="E944" t="s">
        <v>3239</v>
      </c>
      <c r="F944">
        <v>64807</v>
      </c>
      <c r="G944" t="s">
        <v>683</v>
      </c>
    </row>
    <row r="945" spans="1:7" x14ac:dyDescent="0.25">
      <c r="A945" s="27" t="s">
        <v>3240</v>
      </c>
      <c r="B945" t="s">
        <v>3241</v>
      </c>
      <c r="E945" t="s">
        <v>3242</v>
      </c>
      <c r="F945">
        <v>64807</v>
      </c>
      <c r="G945" t="s">
        <v>683</v>
      </c>
    </row>
    <row r="946" spans="1:7" x14ac:dyDescent="0.25">
      <c r="A946" s="27" t="s">
        <v>3243</v>
      </c>
      <c r="B946" t="s">
        <v>3244</v>
      </c>
      <c r="E946" t="s">
        <v>3245</v>
      </c>
      <c r="F946">
        <v>64859</v>
      </c>
      <c r="G946" t="s">
        <v>3246</v>
      </c>
    </row>
    <row r="947" spans="1:7" x14ac:dyDescent="0.25">
      <c r="A947" s="27" t="s">
        <v>3247</v>
      </c>
      <c r="B947" t="s">
        <v>3248</v>
      </c>
      <c r="E947" t="s">
        <v>3249</v>
      </c>
      <c r="F947">
        <v>64405</v>
      </c>
      <c r="G947" t="s">
        <v>3250</v>
      </c>
    </row>
    <row r="948" spans="1:7" x14ac:dyDescent="0.25">
      <c r="A948" s="27" t="s">
        <v>3251</v>
      </c>
      <c r="B948" t="s">
        <v>3252</v>
      </c>
      <c r="E948" t="s">
        <v>3253</v>
      </c>
      <c r="F948">
        <v>64407</v>
      </c>
      <c r="G948" t="s">
        <v>3254</v>
      </c>
    </row>
    <row r="949" spans="1:7" x14ac:dyDescent="0.25">
      <c r="A949" s="27" t="s">
        <v>3255</v>
      </c>
      <c r="B949" t="s">
        <v>3256</v>
      </c>
      <c r="E949" t="s">
        <v>3257</v>
      </c>
      <c r="F949">
        <v>64354</v>
      </c>
      <c r="G949" t="s">
        <v>3258</v>
      </c>
    </row>
    <row r="950" spans="1:7" x14ac:dyDescent="0.25">
      <c r="A950" s="27" t="s">
        <v>3259</v>
      </c>
      <c r="B950" t="s">
        <v>3260</v>
      </c>
      <c r="E950" t="s">
        <v>3261</v>
      </c>
      <c r="F950">
        <v>64401</v>
      </c>
      <c r="G950" t="s">
        <v>3262</v>
      </c>
    </row>
    <row r="951" spans="1:7" x14ac:dyDescent="0.25">
      <c r="A951" s="27" t="s">
        <v>3263</v>
      </c>
      <c r="B951" t="s">
        <v>2763</v>
      </c>
      <c r="E951" t="s">
        <v>3264</v>
      </c>
      <c r="F951">
        <v>64823</v>
      </c>
      <c r="G951" t="s">
        <v>1384</v>
      </c>
    </row>
    <row r="952" spans="1:7" x14ac:dyDescent="0.25">
      <c r="A952" s="27" t="s">
        <v>3265</v>
      </c>
      <c r="B952" t="s">
        <v>3266</v>
      </c>
      <c r="E952" t="s">
        <v>3267</v>
      </c>
      <c r="F952">
        <v>64823</v>
      </c>
      <c r="G952" t="s">
        <v>1384</v>
      </c>
    </row>
    <row r="953" spans="1:7" x14ac:dyDescent="0.25">
      <c r="A953" s="27" t="s">
        <v>3268</v>
      </c>
      <c r="B953" t="s">
        <v>3269</v>
      </c>
      <c r="E953" t="s">
        <v>3270</v>
      </c>
      <c r="F953">
        <v>64823</v>
      </c>
      <c r="G953" t="s">
        <v>1384</v>
      </c>
    </row>
    <row r="954" spans="1:7" x14ac:dyDescent="0.25">
      <c r="A954" s="27" t="s">
        <v>3271</v>
      </c>
      <c r="B954" t="s">
        <v>2474</v>
      </c>
      <c r="E954" t="s">
        <v>3272</v>
      </c>
      <c r="F954">
        <v>64846</v>
      </c>
      <c r="G954" t="s">
        <v>3273</v>
      </c>
    </row>
    <row r="955" spans="1:7" x14ac:dyDescent="0.25">
      <c r="A955" s="27" t="s">
        <v>3274</v>
      </c>
      <c r="B955" t="s">
        <v>3275</v>
      </c>
      <c r="E955" t="s">
        <v>3276</v>
      </c>
      <c r="F955">
        <v>64846</v>
      </c>
      <c r="G955" t="s">
        <v>3273</v>
      </c>
    </row>
    <row r="956" spans="1:7" x14ac:dyDescent="0.25">
      <c r="A956" s="27" t="s">
        <v>3277</v>
      </c>
      <c r="B956" t="s">
        <v>3278</v>
      </c>
      <c r="E956" t="s">
        <v>3279</v>
      </c>
      <c r="F956">
        <v>64380</v>
      </c>
      <c r="G956" t="s">
        <v>3216</v>
      </c>
    </row>
    <row r="957" spans="1:7" x14ac:dyDescent="0.25">
      <c r="A957" s="27" t="s">
        <v>3280</v>
      </c>
      <c r="B957" t="s">
        <v>3281</v>
      </c>
      <c r="E957" t="s">
        <v>3282</v>
      </c>
      <c r="F957">
        <v>64832</v>
      </c>
      <c r="G957" t="s">
        <v>3231</v>
      </c>
    </row>
    <row r="958" spans="1:7" x14ac:dyDescent="0.25">
      <c r="A958" s="27" t="s">
        <v>3283</v>
      </c>
      <c r="B958" t="s">
        <v>3284</v>
      </c>
      <c r="E958" t="s">
        <v>3285</v>
      </c>
      <c r="F958">
        <v>64823</v>
      </c>
      <c r="G958" t="s">
        <v>1384</v>
      </c>
    </row>
    <row r="959" spans="1:7" x14ac:dyDescent="0.25">
      <c r="A959" s="27" t="s">
        <v>3286</v>
      </c>
      <c r="B959" t="s">
        <v>3287</v>
      </c>
      <c r="E959" t="s">
        <v>3288</v>
      </c>
      <c r="F959">
        <v>64823</v>
      </c>
      <c r="G959" t="s">
        <v>1384</v>
      </c>
    </row>
    <row r="960" spans="1:7" x14ac:dyDescent="0.25">
      <c r="A960" s="27" t="s">
        <v>3289</v>
      </c>
      <c r="B960" t="s">
        <v>3290</v>
      </c>
      <c r="E960" t="s">
        <v>3291</v>
      </c>
      <c r="F960">
        <v>64846</v>
      </c>
      <c r="G960" t="s">
        <v>3273</v>
      </c>
    </row>
    <row r="961" spans="1:7" x14ac:dyDescent="0.25">
      <c r="A961" s="27" t="s">
        <v>3292</v>
      </c>
      <c r="B961" t="s">
        <v>3293</v>
      </c>
      <c r="E961" t="s">
        <v>3294</v>
      </c>
      <c r="F961">
        <v>64850</v>
      </c>
      <c r="G961" t="s">
        <v>3295</v>
      </c>
    </row>
    <row r="962" spans="1:7" x14ac:dyDescent="0.25">
      <c r="A962" s="27" t="s">
        <v>3296</v>
      </c>
      <c r="B962" t="s">
        <v>3297</v>
      </c>
      <c r="E962" t="s">
        <v>3298</v>
      </c>
      <c r="F962">
        <v>63110</v>
      </c>
      <c r="G962" t="s">
        <v>1590</v>
      </c>
    </row>
    <row r="963" spans="1:7" x14ac:dyDescent="0.25">
      <c r="A963" s="27" t="s">
        <v>3299</v>
      </c>
      <c r="B963" t="s">
        <v>3300</v>
      </c>
      <c r="E963" t="s">
        <v>3301</v>
      </c>
      <c r="F963">
        <v>63110</v>
      </c>
      <c r="G963" t="s">
        <v>1590</v>
      </c>
    </row>
    <row r="964" spans="1:7" x14ac:dyDescent="0.25">
      <c r="A964" s="27" t="s">
        <v>3302</v>
      </c>
      <c r="B964" t="s">
        <v>3303</v>
      </c>
      <c r="E964" t="s">
        <v>3304</v>
      </c>
      <c r="F964">
        <v>63322</v>
      </c>
      <c r="G964" t="s">
        <v>3305</v>
      </c>
    </row>
    <row r="965" spans="1:7" x14ac:dyDescent="0.25">
      <c r="A965" s="27" t="s">
        <v>3306</v>
      </c>
      <c r="B965" t="s">
        <v>3307</v>
      </c>
      <c r="E965" t="s">
        <v>3308</v>
      </c>
      <c r="F965">
        <v>64853</v>
      </c>
      <c r="G965" t="s">
        <v>3309</v>
      </c>
    </row>
    <row r="966" spans="1:7" x14ac:dyDescent="0.25">
      <c r="A966" s="27" t="s">
        <v>3310</v>
      </c>
      <c r="B966" t="s">
        <v>3311</v>
      </c>
      <c r="E966" t="s">
        <v>3312</v>
      </c>
      <c r="F966">
        <v>64853</v>
      </c>
      <c r="G966" t="s">
        <v>3309</v>
      </c>
    </row>
    <row r="967" spans="1:7" x14ac:dyDescent="0.25">
      <c r="A967" s="27" t="s">
        <v>3313</v>
      </c>
      <c r="B967" t="s">
        <v>3314</v>
      </c>
      <c r="E967" t="s">
        <v>3002</v>
      </c>
      <c r="F967">
        <v>64354</v>
      </c>
      <c r="G967" t="s">
        <v>3258</v>
      </c>
    </row>
    <row r="968" spans="1:7" x14ac:dyDescent="0.25">
      <c r="A968" s="27" t="s">
        <v>3315</v>
      </c>
      <c r="B968" t="s">
        <v>3316</v>
      </c>
      <c r="E968" t="s">
        <v>3317</v>
      </c>
      <c r="F968">
        <v>64354</v>
      </c>
      <c r="G968" t="s">
        <v>3258</v>
      </c>
    </row>
    <row r="969" spans="1:7" x14ac:dyDescent="0.25">
      <c r="A969" s="27" t="s">
        <v>3318</v>
      </c>
      <c r="B969" t="s">
        <v>3319</v>
      </c>
      <c r="E969" t="s">
        <v>3320</v>
      </c>
      <c r="F969">
        <v>64354</v>
      </c>
      <c r="G969" t="s">
        <v>3258</v>
      </c>
    </row>
    <row r="970" spans="1:7" x14ac:dyDescent="0.25">
      <c r="A970" s="27" t="s">
        <v>3321</v>
      </c>
      <c r="B970" t="s">
        <v>3322</v>
      </c>
      <c r="E970" t="s">
        <v>3323</v>
      </c>
      <c r="F970">
        <v>64354</v>
      </c>
      <c r="G970" t="s">
        <v>3258</v>
      </c>
    </row>
    <row r="971" spans="1:7" x14ac:dyDescent="0.25">
      <c r="A971" s="27" t="s">
        <v>3324</v>
      </c>
      <c r="B971" t="s">
        <v>3325</v>
      </c>
      <c r="E971" t="s">
        <v>3326</v>
      </c>
      <c r="F971">
        <v>64850</v>
      </c>
      <c r="G971" t="s">
        <v>3295</v>
      </c>
    </row>
    <row r="972" spans="1:7" x14ac:dyDescent="0.25">
      <c r="A972" s="27" t="s">
        <v>3327</v>
      </c>
      <c r="B972" t="s">
        <v>3328</v>
      </c>
      <c r="E972" t="s">
        <v>3329</v>
      </c>
      <c r="F972">
        <v>64823</v>
      </c>
      <c r="G972" t="s">
        <v>1384</v>
      </c>
    </row>
    <row r="973" spans="1:7" x14ac:dyDescent="0.25">
      <c r="A973" s="27" t="s">
        <v>3330</v>
      </c>
      <c r="B973" t="s">
        <v>3331</v>
      </c>
      <c r="E973" t="s">
        <v>3332</v>
      </c>
      <c r="F973">
        <v>63322</v>
      </c>
      <c r="G973" t="s">
        <v>3305</v>
      </c>
    </row>
    <row r="974" spans="1:7" x14ac:dyDescent="0.25">
      <c r="A974" s="27" t="s">
        <v>3333</v>
      </c>
      <c r="B974" t="s">
        <v>3334</v>
      </c>
      <c r="E974" t="s">
        <v>3335</v>
      </c>
      <c r="F974">
        <v>64395</v>
      </c>
      <c r="G974" t="s">
        <v>3237</v>
      </c>
    </row>
    <row r="975" spans="1:7" x14ac:dyDescent="0.25">
      <c r="A975" s="27" t="s">
        <v>3336</v>
      </c>
      <c r="B975" t="s">
        <v>3337</v>
      </c>
      <c r="E975" t="s">
        <v>3338</v>
      </c>
      <c r="F975">
        <v>35708</v>
      </c>
      <c r="G975" t="s">
        <v>3339</v>
      </c>
    </row>
    <row r="976" spans="1:7" x14ac:dyDescent="0.25">
      <c r="A976" s="27" t="s">
        <v>3340</v>
      </c>
      <c r="B976" t="s">
        <v>3341</v>
      </c>
      <c r="E976" t="s">
        <v>3342</v>
      </c>
      <c r="F976">
        <v>35753</v>
      </c>
      <c r="G976" t="s">
        <v>3343</v>
      </c>
    </row>
    <row r="977" spans="1:7" x14ac:dyDescent="0.25">
      <c r="A977" s="27" t="s">
        <v>3344</v>
      </c>
      <c r="B977" t="s">
        <v>3345</v>
      </c>
      <c r="E977" t="s">
        <v>3346</v>
      </c>
      <c r="F977">
        <v>35767</v>
      </c>
      <c r="G977" t="s">
        <v>3347</v>
      </c>
    </row>
    <row r="978" spans="1:7" x14ac:dyDescent="0.25">
      <c r="A978" s="27" t="s">
        <v>3348</v>
      </c>
      <c r="B978" t="s">
        <v>3349</v>
      </c>
      <c r="E978" t="s">
        <v>3350</v>
      </c>
      <c r="F978">
        <v>35745</v>
      </c>
      <c r="G978" t="s">
        <v>694</v>
      </c>
    </row>
    <row r="979" spans="1:7" x14ac:dyDescent="0.25">
      <c r="A979" s="27" t="s">
        <v>3351</v>
      </c>
      <c r="B979" t="s">
        <v>3352</v>
      </c>
      <c r="E979" t="s">
        <v>3353</v>
      </c>
      <c r="F979">
        <v>35716</v>
      </c>
      <c r="G979" t="s">
        <v>3354</v>
      </c>
    </row>
    <row r="980" spans="1:7" x14ac:dyDescent="0.25">
      <c r="A980" s="27" t="s">
        <v>3355</v>
      </c>
      <c r="B980" t="s">
        <v>3356</v>
      </c>
      <c r="E980" t="s">
        <v>3357</v>
      </c>
      <c r="F980">
        <v>35716</v>
      </c>
      <c r="G980" t="s">
        <v>3354</v>
      </c>
    </row>
    <row r="981" spans="1:7" x14ac:dyDescent="0.25">
      <c r="A981" s="27" t="s">
        <v>3358</v>
      </c>
      <c r="B981" t="s">
        <v>3359</v>
      </c>
      <c r="E981" t="s">
        <v>3360</v>
      </c>
      <c r="F981">
        <v>35683</v>
      </c>
      <c r="G981" t="s">
        <v>434</v>
      </c>
    </row>
    <row r="982" spans="1:7" x14ac:dyDescent="0.25">
      <c r="A982" s="27" t="s">
        <v>3361</v>
      </c>
      <c r="B982" t="s">
        <v>3362</v>
      </c>
      <c r="E982" t="s">
        <v>2971</v>
      </c>
      <c r="F982">
        <v>35689</v>
      </c>
      <c r="G982" t="s">
        <v>434</v>
      </c>
    </row>
    <row r="983" spans="1:7" x14ac:dyDescent="0.25">
      <c r="A983" s="27" t="s">
        <v>3363</v>
      </c>
      <c r="B983" t="s">
        <v>3364</v>
      </c>
      <c r="E983" t="s">
        <v>3365</v>
      </c>
      <c r="F983">
        <v>35685</v>
      </c>
      <c r="G983" t="s">
        <v>434</v>
      </c>
    </row>
    <row r="984" spans="1:7" x14ac:dyDescent="0.25">
      <c r="A984" s="27" t="s">
        <v>3366</v>
      </c>
      <c r="B984" t="s">
        <v>3367</v>
      </c>
      <c r="E984" t="s">
        <v>3368</v>
      </c>
      <c r="F984">
        <v>35690</v>
      </c>
      <c r="G984" t="s">
        <v>434</v>
      </c>
    </row>
    <row r="985" spans="1:7" x14ac:dyDescent="0.25">
      <c r="A985" s="27" t="s">
        <v>3369</v>
      </c>
      <c r="B985" t="s">
        <v>3370</v>
      </c>
      <c r="E985" t="s">
        <v>3371</v>
      </c>
      <c r="F985">
        <v>35683</v>
      </c>
      <c r="G985" t="s">
        <v>434</v>
      </c>
    </row>
    <row r="986" spans="1:7" x14ac:dyDescent="0.25">
      <c r="A986" s="27" t="s">
        <v>3372</v>
      </c>
      <c r="B986" t="s">
        <v>3373</v>
      </c>
      <c r="E986" t="s">
        <v>3374</v>
      </c>
      <c r="F986">
        <v>35686</v>
      </c>
      <c r="G986" t="s">
        <v>434</v>
      </c>
    </row>
    <row r="987" spans="1:7" x14ac:dyDescent="0.25">
      <c r="A987" s="27" t="s">
        <v>3375</v>
      </c>
      <c r="B987" t="s">
        <v>3376</v>
      </c>
      <c r="E987" t="s">
        <v>3377</v>
      </c>
      <c r="F987">
        <v>35759</v>
      </c>
      <c r="G987" t="s">
        <v>3378</v>
      </c>
    </row>
    <row r="988" spans="1:7" x14ac:dyDescent="0.25">
      <c r="A988" s="27" t="s">
        <v>3379</v>
      </c>
      <c r="B988" t="s">
        <v>3380</v>
      </c>
      <c r="E988" t="s">
        <v>3381</v>
      </c>
      <c r="F988">
        <v>35713</v>
      </c>
      <c r="G988" t="s">
        <v>3382</v>
      </c>
    </row>
    <row r="989" spans="1:7" x14ac:dyDescent="0.25">
      <c r="A989" s="27" t="s">
        <v>3383</v>
      </c>
      <c r="B989" t="s">
        <v>3384</v>
      </c>
      <c r="E989" t="s">
        <v>3385</v>
      </c>
      <c r="F989">
        <v>35713</v>
      </c>
      <c r="G989" t="s">
        <v>3382</v>
      </c>
    </row>
    <row r="990" spans="1:7" x14ac:dyDescent="0.25">
      <c r="A990" s="27" t="s">
        <v>3386</v>
      </c>
      <c r="B990" t="s">
        <v>3387</v>
      </c>
      <c r="E990" t="s">
        <v>3385</v>
      </c>
      <c r="F990">
        <v>35713</v>
      </c>
      <c r="G990" t="s">
        <v>3382</v>
      </c>
    </row>
    <row r="991" spans="1:7" x14ac:dyDescent="0.25">
      <c r="A991" s="27" t="s">
        <v>3388</v>
      </c>
      <c r="B991" t="s">
        <v>3389</v>
      </c>
      <c r="E991" t="s">
        <v>3390</v>
      </c>
      <c r="F991">
        <v>35684</v>
      </c>
      <c r="G991" t="s">
        <v>434</v>
      </c>
    </row>
    <row r="992" spans="1:7" x14ac:dyDescent="0.25">
      <c r="A992" s="27" t="s">
        <v>3391</v>
      </c>
      <c r="B992" t="s">
        <v>3392</v>
      </c>
      <c r="E992" t="s">
        <v>3390</v>
      </c>
      <c r="F992">
        <v>35684</v>
      </c>
      <c r="G992" t="s">
        <v>434</v>
      </c>
    </row>
    <row r="993" spans="1:7" x14ac:dyDescent="0.25">
      <c r="A993" s="27" t="s">
        <v>3393</v>
      </c>
      <c r="B993" t="s">
        <v>3394</v>
      </c>
      <c r="E993" t="s">
        <v>3395</v>
      </c>
      <c r="F993">
        <v>35708</v>
      </c>
      <c r="G993" t="s">
        <v>3339</v>
      </c>
    </row>
    <row r="994" spans="1:7" x14ac:dyDescent="0.25">
      <c r="A994" s="27" t="s">
        <v>3396</v>
      </c>
      <c r="B994" t="s">
        <v>3397</v>
      </c>
      <c r="E994" t="s">
        <v>3398</v>
      </c>
      <c r="F994">
        <v>35708</v>
      </c>
      <c r="G994" t="s">
        <v>3339</v>
      </c>
    </row>
    <row r="995" spans="1:7" x14ac:dyDescent="0.25">
      <c r="A995" s="27" t="s">
        <v>3399</v>
      </c>
      <c r="B995" t="s">
        <v>2504</v>
      </c>
      <c r="E995" t="s">
        <v>3400</v>
      </c>
      <c r="F995">
        <v>35745</v>
      </c>
      <c r="G995" t="s">
        <v>694</v>
      </c>
    </row>
    <row r="996" spans="1:7" x14ac:dyDescent="0.25">
      <c r="A996" s="27" t="s">
        <v>3401</v>
      </c>
      <c r="B996" t="s">
        <v>3402</v>
      </c>
      <c r="E996" t="s">
        <v>3403</v>
      </c>
      <c r="F996">
        <v>35745</v>
      </c>
      <c r="G996" t="s">
        <v>694</v>
      </c>
    </row>
    <row r="997" spans="1:7" x14ac:dyDescent="0.25">
      <c r="A997" s="27" t="s">
        <v>3404</v>
      </c>
      <c r="B997" t="s">
        <v>3405</v>
      </c>
      <c r="E997" t="s">
        <v>3406</v>
      </c>
      <c r="F997">
        <v>35713</v>
      </c>
      <c r="G997" t="s">
        <v>3382</v>
      </c>
    </row>
    <row r="998" spans="1:7" x14ac:dyDescent="0.25">
      <c r="A998" s="27" t="s">
        <v>3407</v>
      </c>
      <c r="B998" t="s">
        <v>3408</v>
      </c>
      <c r="E998" t="s">
        <v>3409</v>
      </c>
      <c r="F998">
        <v>35708</v>
      </c>
      <c r="G998" t="s">
        <v>3339</v>
      </c>
    </row>
    <row r="999" spans="1:7" x14ac:dyDescent="0.25">
      <c r="A999" s="27" t="s">
        <v>3410</v>
      </c>
      <c r="B999" t="s">
        <v>3411</v>
      </c>
      <c r="E999" t="s">
        <v>2884</v>
      </c>
      <c r="F999">
        <v>35767</v>
      </c>
      <c r="G999" t="s">
        <v>3347</v>
      </c>
    </row>
    <row r="1000" spans="1:7" x14ac:dyDescent="0.25">
      <c r="A1000" s="27" t="s">
        <v>3412</v>
      </c>
      <c r="B1000" t="s">
        <v>3413</v>
      </c>
      <c r="E1000" t="s">
        <v>3414</v>
      </c>
      <c r="F1000">
        <v>35756</v>
      </c>
      <c r="G1000" t="s">
        <v>3415</v>
      </c>
    </row>
    <row r="1001" spans="1:7" x14ac:dyDescent="0.25">
      <c r="A1001" s="27" t="s">
        <v>3416</v>
      </c>
      <c r="B1001" t="s">
        <v>3417</v>
      </c>
      <c r="E1001" t="s">
        <v>3418</v>
      </c>
      <c r="F1001">
        <v>35687</v>
      </c>
      <c r="G1001" t="s">
        <v>434</v>
      </c>
    </row>
    <row r="1002" spans="1:7" x14ac:dyDescent="0.25">
      <c r="A1002" s="27" t="s">
        <v>3419</v>
      </c>
      <c r="B1002" t="s">
        <v>3420</v>
      </c>
      <c r="E1002" t="s">
        <v>3421</v>
      </c>
      <c r="F1002">
        <v>35688</v>
      </c>
      <c r="G1002" t="s">
        <v>434</v>
      </c>
    </row>
    <row r="1003" spans="1:7" x14ac:dyDescent="0.25">
      <c r="A1003" s="27" t="s">
        <v>3422</v>
      </c>
      <c r="B1003" t="s">
        <v>3423</v>
      </c>
      <c r="E1003" t="s">
        <v>3424</v>
      </c>
      <c r="F1003">
        <v>35708</v>
      </c>
      <c r="G1003" t="s">
        <v>3339</v>
      </c>
    </row>
    <row r="1004" spans="1:7" x14ac:dyDescent="0.25">
      <c r="A1004" s="27" t="s">
        <v>3425</v>
      </c>
      <c r="B1004" t="s">
        <v>3426</v>
      </c>
      <c r="E1004" t="s">
        <v>3427</v>
      </c>
      <c r="F1004">
        <v>35745</v>
      </c>
      <c r="G1004" t="s">
        <v>694</v>
      </c>
    </row>
    <row r="1005" spans="1:7" x14ac:dyDescent="0.25">
      <c r="A1005" s="27" t="s">
        <v>3428</v>
      </c>
      <c r="B1005" t="s">
        <v>3429</v>
      </c>
      <c r="E1005" t="s">
        <v>3430</v>
      </c>
      <c r="F1005">
        <v>35708</v>
      </c>
      <c r="G1005" t="s">
        <v>3339</v>
      </c>
    </row>
    <row r="1006" spans="1:7" x14ac:dyDescent="0.25">
      <c r="A1006" s="27" t="s">
        <v>3431</v>
      </c>
      <c r="B1006" t="s">
        <v>3432</v>
      </c>
      <c r="E1006" t="s">
        <v>3433</v>
      </c>
      <c r="F1006">
        <v>35768</v>
      </c>
      <c r="G1006" t="s">
        <v>3434</v>
      </c>
    </row>
    <row r="1007" spans="1:7" x14ac:dyDescent="0.25">
      <c r="A1007" s="27" t="s">
        <v>3435</v>
      </c>
      <c r="B1007" t="s">
        <v>3436</v>
      </c>
      <c r="E1007" t="s">
        <v>3437</v>
      </c>
      <c r="F1007">
        <v>64732</v>
      </c>
      <c r="G1007" t="s">
        <v>1370</v>
      </c>
    </row>
    <row r="1008" spans="1:7" x14ac:dyDescent="0.25">
      <c r="A1008" s="27" t="s">
        <v>3438</v>
      </c>
      <c r="B1008" t="s">
        <v>3439</v>
      </c>
      <c r="E1008" t="s">
        <v>3440</v>
      </c>
      <c r="F1008">
        <v>64732</v>
      </c>
      <c r="G1008" t="s">
        <v>1370</v>
      </c>
    </row>
    <row r="1009" spans="1:7" x14ac:dyDescent="0.25">
      <c r="A1009" s="27" t="s">
        <v>3441</v>
      </c>
      <c r="B1009" t="s">
        <v>3442</v>
      </c>
      <c r="E1009" t="s">
        <v>2892</v>
      </c>
      <c r="F1009">
        <v>64743</v>
      </c>
      <c r="G1009" t="s">
        <v>1374</v>
      </c>
    </row>
    <row r="1010" spans="1:7" x14ac:dyDescent="0.25">
      <c r="A1010" s="27" t="s">
        <v>3443</v>
      </c>
      <c r="B1010" t="s">
        <v>3444</v>
      </c>
      <c r="E1010" t="s">
        <v>3445</v>
      </c>
      <c r="F1010">
        <v>64743</v>
      </c>
      <c r="G1010" t="s">
        <v>1374</v>
      </c>
    </row>
    <row r="1011" spans="1:7" x14ac:dyDescent="0.25">
      <c r="A1011" s="27" t="s">
        <v>3446</v>
      </c>
      <c r="B1011" t="s">
        <v>3447</v>
      </c>
      <c r="E1011" t="s">
        <v>3448</v>
      </c>
      <c r="F1011">
        <v>64385</v>
      </c>
      <c r="G1011" t="s">
        <v>3449</v>
      </c>
    </row>
    <row r="1012" spans="1:7" x14ac:dyDescent="0.25">
      <c r="A1012" s="27" t="s">
        <v>3450</v>
      </c>
      <c r="B1012" t="s">
        <v>3451</v>
      </c>
      <c r="E1012" t="s">
        <v>3452</v>
      </c>
      <c r="F1012">
        <v>64747</v>
      </c>
      <c r="G1012" t="s">
        <v>3453</v>
      </c>
    </row>
    <row r="1013" spans="1:7" x14ac:dyDescent="0.25">
      <c r="A1013" s="27" t="s">
        <v>3454</v>
      </c>
      <c r="B1013" t="s">
        <v>3455</v>
      </c>
      <c r="E1013" t="s">
        <v>3365</v>
      </c>
      <c r="F1013">
        <v>64753</v>
      </c>
      <c r="G1013" t="s">
        <v>3456</v>
      </c>
    </row>
    <row r="1014" spans="1:7" x14ac:dyDescent="0.25">
      <c r="A1014" s="27" t="s">
        <v>3457</v>
      </c>
      <c r="B1014" t="s">
        <v>3458</v>
      </c>
      <c r="E1014" t="s">
        <v>3459</v>
      </c>
      <c r="F1014">
        <v>64711</v>
      </c>
      <c r="G1014" t="s">
        <v>698</v>
      </c>
    </row>
    <row r="1015" spans="1:7" x14ac:dyDescent="0.25">
      <c r="A1015" s="27" t="s">
        <v>3460</v>
      </c>
      <c r="B1015" t="s">
        <v>3461</v>
      </c>
      <c r="E1015" t="s">
        <v>3462</v>
      </c>
      <c r="F1015">
        <v>64711</v>
      </c>
      <c r="G1015" t="s">
        <v>698</v>
      </c>
    </row>
    <row r="1016" spans="1:7" x14ac:dyDescent="0.25">
      <c r="A1016" s="27" t="s">
        <v>3463</v>
      </c>
      <c r="B1016" t="s">
        <v>2804</v>
      </c>
      <c r="E1016" t="s">
        <v>3464</v>
      </c>
      <c r="F1016">
        <v>64739</v>
      </c>
      <c r="G1016" t="s">
        <v>3465</v>
      </c>
    </row>
    <row r="1017" spans="1:7" x14ac:dyDescent="0.25">
      <c r="A1017" s="27" t="s">
        <v>3466</v>
      </c>
      <c r="B1017" t="s">
        <v>3467</v>
      </c>
      <c r="E1017" t="s">
        <v>2910</v>
      </c>
      <c r="F1017">
        <v>64750</v>
      </c>
      <c r="G1017" t="s">
        <v>3468</v>
      </c>
    </row>
    <row r="1018" spans="1:7" x14ac:dyDescent="0.25">
      <c r="A1018" s="27" t="s">
        <v>3469</v>
      </c>
      <c r="B1018" t="s">
        <v>3470</v>
      </c>
      <c r="E1018" t="s">
        <v>3357</v>
      </c>
      <c r="F1018">
        <v>64720</v>
      </c>
      <c r="G1018" t="s">
        <v>1016</v>
      </c>
    </row>
    <row r="1019" spans="1:7" x14ac:dyDescent="0.25">
      <c r="A1019" s="27" t="s">
        <v>3471</v>
      </c>
      <c r="B1019" t="s">
        <v>3472</v>
      </c>
      <c r="E1019" t="s">
        <v>3473</v>
      </c>
      <c r="F1019">
        <v>64720</v>
      </c>
      <c r="G1019" t="s">
        <v>1016</v>
      </c>
    </row>
    <row r="1020" spans="1:7" x14ac:dyDescent="0.25">
      <c r="A1020" s="27" t="s">
        <v>3474</v>
      </c>
      <c r="B1020" t="s">
        <v>3475</v>
      </c>
      <c r="E1020" t="s">
        <v>2984</v>
      </c>
      <c r="F1020">
        <v>64747</v>
      </c>
      <c r="G1020" t="s">
        <v>3453</v>
      </c>
    </row>
    <row r="1021" spans="1:7" x14ac:dyDescent="0.25">
      <c r="A1021" s="27" t="s">
        <v>3476</v>
      </c>
      <c r="B1021" t="s">
        <v>3477</v>
      </c>
      <c r="E1021" t="s">
        <v>3478</v>
      </c>
      <c r="F1021">
        <v>64385</v>
      </c>
      <c r="G1021" t="s">
        <v>3449</v>
      </c>
    </row>
    <row r="1022" spans="1:7" x14ac:dyDescent="0.25">
      <c r="A1022" s="27" t="s">
        <v>3479</v>
      </c>
      <c r="B1022" t="s">
        <v>3480</v>
      </c>
      <c r="E1022" t="s">
        <v>3013</v>
      </c>
      <c r="F1022">
        <v>64757</v>
      </c>
      <c r="G1022" t="s">
        <v>3481</v>
      </c>
    </row>
    <row r="1023" spans="1:7" x14ac:dyDescent="0.25">
      <c r="A1023" s="27" t="s">
        <v>3482</v>
      </c>
      <c r="B1023" t="s">
        <v>3483</v>
      </c>
      <c r="E1023" t="s">
        <v>3484</v>
      </c>
      <c r="F1023">
        <v>64759</v>
      </c>
      <c r="G1023" t="s">
        <v>3485</v>
      </c>
    </row>
    <row r="1024" spans="1:7" x14ac:dyDescent="0.25">
      <c r="A1024" s="27" t="s">
        <v>3486</v>
      </c>
      <c r="B1024" t="s">
        <v>3487</v>
      </c>
      <c r="E1024" t="s">
        <v>3488</v>
      </c>
      <c r="F1024">
        <v>64750</v>
      </c>
      <c r="G1024" t="s">
        <v>3468</v>
      </c>
    </row>
    <row r="1025" spans="1:7" x14ac:dyDescent="0.25">
      <c r="A1025" s="27" t="s">
        <v>3489</v>
      </c>
      <c r="B1025" t="s">
        <v>3490</v>
      </c>
      <c r="E1025" t="s">
        <v>3491</v>
      </c>
      <c r="F1025">
        <v>64720</v>
      </c>
      <c r="G1025" t="s">
        <v>1016</v>
      </c>
    </row>
    <row r="1026" spans="1:7" x14ac:dyDescent="0.25">
      <c r="A1026" s="27" t="s">
        <v>3492</v>
      </c>
      <c r="B1026" t="s">
        <v>2653</v>
      </c>
      <c r="E1026" t="s">
        <v>3493</v>
      </c>
      <c r="F1026">
        <v>64732</v>
      </c>
      <c r="G1026" t="s">
        <v>1370</v>
      </c>
    </row>
    <row r="1027" spans="1:7" x14ac:dyDescent="0.25">
      <c r="A1027" s="27" t="s">
        <v>3494</v>
      </c>
      <c r="B1027" t="s">
        <v>3495</v>
      </c>
      <c r="E1027" t="s">
        <v>3496</v>
      </c>
      <c r="F1027">
        <v>61231</v>
      </c>
      <c r="G1027" t="s">
        <v>3497</v>
      </c>
    </row>
    <row r="1028" spans="1:7" x14ac:dyDescent="0.25">
      <c r="A1028" s="27" t="s">
        <v>3498</v>
      </c>
      <c r="B1028" t="s">
        <v>3499</v>
      </c>
      <c r="E1028" t="s">
        <v>3500</v>
      </c>
      <c r="F1028">
        <v>61231</v>
      </c>
      <c r="G1028" t="s">
        <v>3497</v>
      </c>
    </row>
    <row r="1029" spans="1:7" x14ac:dyDescent="0.25">
      <c r="A1029" s="27" t="s">
        <v>3501</v>
      </c>
      <c r="B1029" t="s">
        <v>3502</v>
      </c>
      <c r="E1029" t="s">
        <v>3503</v>
      </c>
      <c r="F1029">
        <v>61231</v>
      </c>
      <c r="G1029" t="s">
        <v>3497</v>
      </c>
    </row>
    <row r="1030" spans="1:7" x14ac:dyDescent="0.25">
      <c r="A1030" s="27" t="s">
        <v>3504</v>
      </c>
      <c r="B1030" t="s">
        <v>2763</v>
      </c>
      <c r="E1030" t="s">
        <v>3505</v>
      </c>
      <c r="F1030">
        <v>61118</v>
      </c>
      <c r="G1030" t="s">
        <v>716</v>
      </c>
    </row>
    <row r="1031" spans="1:7" x14ac:dyDescent="0.25">
      <c r="A1031" s="27" t="s">
        <v>3506</v>
      </c>
      <c r="B1031" t="s">
        <v>3507</v>
      </c>
      <c r="E1031" t="s">
        <v>3508</v>
      </c>
      <c r="F1031">
        <v>61118</v>
      </c>
      <c r="G1031" t="s">
        <v>716</v>
      </c>
    </row>
    <row r="1032" spans="1:7" x14ac:dyDescent="0.25">
      <c r="A1032" s="27" t="s">
        <v>3509</v>
      </c>
      <c r="B1032" t="s">
        <v>3510</v>
      </c>
      <c r="E1032" t="s">
        <v>3511</v>
      </c>
      <c r="F1032">
        <v>61118</v>
      </c>
      <c r="G1032" t="s">
        <v>716</v>
      </c>
    </row>
    <row r="1033" spans="1:7" x14ac:dyDescent="0.25">
      <c r="A1033" s="27" t="s">
        <v>3512</v>
      </c>
      <c r="B1033" t="s">
        <v>3513</v>
      </c>
      <c r="E1033" t="s">
        <v>3511</v>
      </c>
      <c r="F1033">
        <v>61118</v>
      </c>
      <c r="G1033" t="s">
        <v>716</v>
      </c>
    </row>
    <row r="1034" spans="1:7" x14ac:dyDescent="0.25">
      <c r="A1034" s="27" t="s">
        <v>3514</v>
      </c>
      <c r="B1034" t="s">
        <v>3515</v>
      </c>
      <c r="E1034" t="s">
        <v>3516</v>
      </c>
      <c r="F1034">
        <v>61118</v>
      </c>
      <c r="G1034" t="s">
        <v>716</v>
      </c>
    </row>
    <row r="1035" spans="1:7" x14ac:dyDescent="0.25">
      <c r="A1035" s="27" t="s">
        <v>3517</v>
      </c>
      <c r="B1035" t="s">
        <v>3518</v>
      </c>
      <c r="E1035" t="s">
        <v>3519</v>
      </c>
      <c r="F1035">
        <v>61381</v>
      </c>
      <c r="G1035" t="s">
        <v>3520</v>
      </c>
    </row>
    <row r="1036" spans="1:7" x14ac:dyDescent="0.25">
      <c r="A1036" s="27" t="s">
        <v>3521</v>
      </c>
      <c r="B1036" t="s">
        <v>3522</v>
      </c>
      <c r="E1036" t="s">
        <v>3523</v>
      </c>
      <c r="F1036">
        <v>35510</v>
      </c>
      <c r="G1036" t="s">
        <v>457</v>
      </c>
    </row>
    <row r="1037" spans="1:7" x14ac:dyDescent="0.25">
      <c r="A1037" s="27" t="s">
        <v>3524</v>
      </c>
      <c r="B1037" t="s">
        <v>3525</v>
      </c>
      <c r="E1037" t="s">
        <v>3526</v>
      </c>
      <c r="F1037">
        <v>35510</v>
      </c>
      <c r="G1037" t="s">
        <v>457</v>
      </c>
    </row>
    <row r="1038" spans="1:7" x14ac:dyDescent="0.25">
      <c r="A1038" s="27" t="s">
        <v>3527</v>
      </c>
      <c r="B1038" t="s">
        <v>3528</v>
      </c>
      <c r="E1038" t="s">
        <v>3529</v>
      </c>
      <c r="F1038">
        <v>35510</v>
      </c>
      <c r="G1038" t="s">
        <v>457</v>
      </c>
    </row>
    <row r="1039" spans="1:7" x14ac:dyDescent="0.25">
      <c r="A1039" s="27" t="s">
        <v>3530</v>
      </c>
      <c r="B1039" t="s">
        <v>3531</v>
      </c>
      <c r="E1039" t="s">
        <v>3532</v>
      </c>
      <c r="F1039">
        <v>35510</v>
      </c>
      <c r="G1039" t="s">
        <v>457</v>
      </c>
    </row>
    <row r="1040" spans="1:7" x14ac:dyDescent="0.25">
      <c r="A1040" s="27" t="s">
        <v>3533</v>
      </c>
      <c r="B1040" t="s">
        <v>3534</v>
      </c>
      <c r="E1040" t="s">
        <v>3535</v>
      </c>
      <c r="F1040">
        <v>35510</v>
      </c>
      <c r="G1040" t="s">
        <v>457</v>
      </c>
    </row>
    <row r="1041" spans="1:7" x14ac:dyDescent="0.25">
      <c r="A1041" s="27" t="s">
        <v>3536</v>
      </c>
      <c r="B1041" t="s">
        <v>2735</v>
      </c>
      <c r="E1041" t="s">
        <v>3537</v>
      </c>
      <c r="F1041">
        <v>61169</v>
      </c>
      <c r="G1041" t="s">
        <v>3538</v>
      </c>
    </row>
    <row r="1042" spans="1:7" x14ac:dyDescent="0.25">
      <c r="A1042" s="27" t="s">
        <v>3539</v>
      </c>
      <c r="B1042" t="s">
        <v>3540</v>
      </c>
      <c r="E1042" t="s">
        <v>3541</v>
      </c>
      <c r="F1042">
        <v>61197</v>
      </c>
      <c r="G1042" t="s">
        <v>3542</v>
      </c>
    </row>
    <row r="1043" spans="1:7" x14ac:dyDescent="0.25">
      <c r="A1043" s="27" t="s">
        <v>3543</v>
      </c>
      <c r="B1043" t="s">
        <v>3544</v>
      </c>
      <c r="E1043" t="s">
        <v>3545</v>
      </c>
      <c r="F1043">
        <v>61169</v>
      </c>
      <c r="G1043" t="s">
        <v>3538</v>
      </c>
    </row>
    <row r="1044" spans="1:7" x14ac:dyDescent="0.25">
      <c r="A1044" s="27" t="s">
        <v>3546</v>
      </c>
      <c r="B1044" t="s">
        <v>3547</v>
      </c>
      <c r="E1044" t="s">
        <v>3548</v>
      </c>
      <c r="F1044">
        <v>61169</v>
      </c>
      <c r="G1044" t="s">
        <v>3538</v>
      </c>
    </row>
    <row r="1045" spans="1:7" x14ac:dyDescent="0.25">
      <c r="A1045" s="27" t="s">
        <v>3549</v>
      </c>
      <c r="B1045" t="s">
        <v>3550</v>
      </c>
      <c r="E1045" t="s">
        <v>3551</v>
      </c>
      <c r="F1045">
        <v>61169</v>
      </c>
      <c r="G1045" t="s">
        <v>3538</v>
      </c>
    </row>
    <row r="1046" spans="1:7" x14ac:dyDescent="0.25">
      <c r="A1046" s="27" t="s">
        <v>3552</v>
      </c>
      <c r="B1046" t="s">
        <v>3553</v>
      </c>
      <c r="E1046" t="s">
        <v>3554</v>
      </c>
      <c r="F1046">
        <v>61169</v>
      </c>
      <c r="G1046" t="s">
        <v>3538</v>
      </c>
    </row>
    <row r="1047" spans="1:7" x14ac:dyDescent="0.25">
      <c r="A1047" s="27" t="s">
        <v>3555</v>
      </c>
      <c r="B1047" t="s">
        <v>3556</v>
      </c>
      <c r="E1047" t="s">
        <v>3557</v>
      </c>
      <c r="F1047">
        <v>61169</v>
      </c>
      <c r="G1047" t="s">
        <v>3538</v>
      </c>
    </row>
    <row r="1048" spans="1:7" x14ac:dyDescent="0.25">
      <c r="A1048" s="27" t="s">
        <v>3558</v>
      </c>
      <c r="B1048" t="s">
        <v>3559</v>
      </c>
      <c r="E1048" t="s">
        <v>3218</v>
      </c>
      <c r="F1048">
        <v>35516</v>
      </c>
      <c r="G1048" t="s">
        <v>3560</v>
      </c>
    </row>
    <row r="1049" spans="1:7" x14ac:dyDescent="0.25">
      <c r="A1049" s="27" t="s">
        <v>3561</v>
      </c>
      <c r="B1049" t="s">
        <v>3562</v>
      </c>
      <c r="E1049" t="s">
        <v>3563</v>
      </c>
      <c r="F1049">
        <v>60437</v>
      </c>
      <c r="G1049" t="s">
        <v>2406</v>
      </c>
    </row>
    <row r="1050" spans="1:7" x14ac:dyDescent="0.25">
      <c r="A1050" s="27" t="s">
        <v>3564</v>
      </c>
      <c r="B1050" t="s">
        <v>3565</v>
      </c>
      <c r="E1050" t="s">
        <v>3122</v>
      </c>
      <c r="F1050">
        <v>61184</v>
      </c>
      <c r="G1050" t="s">
        <v>3566</v>
      </c>
    </row>
    <row r="1051" spans="1:7" x14ac:dyDescent="0.25">
      <c r="A1051" s="27" t="s">
        <v>3567</v>
      </c>
      <c r="B1051" t="s">
        <v>3568</v>
      </c>
      <c r="E1051" t="s">
        <v>3569</v>
      </c>
      <c r="F1051">
        <v>61184</v>
      </c>
      <c r="G1051" t="s">
        <v>3566</v>
      </c>
    </row>
    <row r="1052" spans="1:7" x14ac:dyDescent="0.25">
      <c r="A1052" s="27" t="s">
        <v>3570</v>
      </c>
      <c r="B1052" t="s">
        <v>3571</v>
      </c>
      <c r="E1052" t="s">
        <v>3572</v>
      </c>
      <c r="F1052">
        <v>61184</v>
      </c>
      <c r="G1052" t="s">
        <v>3566</v>
      </c>
    </row>
    <row r="1053" spans="1:7" x14ac:dyDescent="0.25">
      <c r="A1053" s="27" t="s">
        <v>3573</v>
      </c>
      <c r="B1053" t="s">
        <v>3574</v>
      </c>
      <c r="E1053" t="s">
        <v>3575</v>
      </c>
      <c r="F1053">
        <v>35510</v>
      </c>
      <c r="G1053" t="s">
        <v>457</v>
      </c>
    </row>
    <row r="1054" spans="1:7" x14ac:dyDescent="0.25">
      <c r="A1054" s="27" t="s">
        <v>3576</v>
      </c>
      <c r="B1054" t="s">
        <v>3577</v>
      </c>
      <c r="E1054" t="s">
        <v>3578</v>
      </c>
      <c r="F1054">
        <v>61194</v>
      </c>
      <c r="G1054" t="s">
        <v>3579</v>
      </c>
    </row>
    <row r="1055" spans="1:7" x14ac:dyDescent="0.25">
      <c r="A1055" s="27" t="s">
        <v>3580</v>
      </c>
      <c r="B1055" t="s">
        <v>3581</v>
      </c>
      <c r="E1055" t="s">
        <v>3582</v>
      </c>
      <c r="F1055">
        <v>61194</v>
      </c>
      <c r="G1055" t="s">
        <v>3579</v>
      </c>
    </row>
    <row r="1056" spans="1:7" x14ac:dyDescent="0.25">
      <c r="A1056" s="27" t="s">
        <v>3583</v>
      </c>
      <c r="B1056" t="s">
        <v>3584</v>
      </c>
      <c r="E1056" t="s">
        <v>3585</v>
      </c>
      <c r="F1056">
        <v>60437</v>
      </c>
      <c r="G1056" t="s">
        <v>2406</v>
      </c>
    </row>
    <row r="1057" spans="1:7" x14ac:dyDescent="0.25">
      <c r="A1057" s="27" t="s">
        <v>3586</v>
      </c>
      <c r="B1057" t="s">
        <v>3587</v>
      </c>
      <c r="E1057" t="s">
        <v>3588</v>
      </c>
      <c r="F1057">
        <v>60437</v>
      </c>
      <c r="G1057" t="s">
        <v>2406</v>
      </c>
    </row>
    <row r="1058" spans="1:7" x14ac:dyDescent="0.25">
      <c r="A1058" s="27" t="s">
        <v>3589</v>
      </c>
      <c r="B1058" t="s">
        <v>3590</v>
      </c>
      <c r="E1058" t="s">
        <v>3591</v>
      </c>
      <c r="F1058">
        <v>61231</v>
      </c>
      <c r="G1058" t="s">
        <v>3497</v>
      </c>
    </row>
    <row r="1059" spans="1:7" x14ac:dyDescent="0.25">
      <c r="A1059" s="27" t="s">
        <v>3592</v>
      </c>
      <c r="B1059" t="s">
        <v>3593</v>
      </c>
      <c r="E1059" t="s">
        <v>3594</v>
      </c>
      <c r="F1059">
        <v>61206</v>
      </c>
      <c r="G1059" t="s">
        <v>3595</v>
      </c>
    </row>
    <row r="1060" spans="1:7" x14ac:dyDescent="0.25">
      <c r="A1060" s="27" t="s">
        <v>3596</v>
      </c>
      <c r="B1060" t="s">
        <v>3597</v>
      </c>
      <c r="E1060" t="s">
        <v>3598</v>
      </c>
      <c r="F1060">
        <v>61352</v>
      </c>
      <c r="G1060" t="s">
        <v>3599</v>
      </c>
    </row>
    <row r="1061" spans="1:7" x14ac:dyDescent="0.25">
      <c r="A1061" s="27" t="s">
        <v>3600</v>
      </c>
      <c r="B1061" t="s">
        <v>3601</v>
      </c>
      <c r="E1061" t="s">
        <v>3602</v>
      </c>
      <c r="F1061">
        <v>61239</v>
      </c>
      <c r="G1061" t="s">
        <v>3603</v>
      </c>
    </row>
    <row r="1062" spans="1:7" x14ac:dyDescent="0.25">
      <c r="A1062" s="27" t="s">
        <v>3604</v>
      </c>
      <c r="B1062" t="s">
        <v>3605</v>
      </c>
      <c r="E1062" t="s">
        <v>3606</v>
      </c>
      <c r="F1062">
        <v>61184</v>
      </c>
      <c r="G1062" t="s">
        <v>3566</v>
      </c>
    </row>
    <row r="1063" spans="1:7" x14ac:dyDescent="0.25">
      <c r="A1063" s="27" t="s">
        <v>3607</v>
      </c>
      <c r="B1063" t="s">
        <v>3608</v>
      </c>
      <c r="E1063" t="s">
        <v>3609</v>
      </c>
      <c r="F1063">
        <v>61203</v>
      </c>
      <c r="G1063" t="s">
        <v>3610</v>
      </c>
    </row>
    <row r="1064" spans="1:7" x14ac:dyDescent="0.25">
      <c r="A1064" s="27" t="s">
        <v>3611</v>
      </c>
      <c r="B1064" t="s">
        <v>3612</v>
      </c>
      <c r="E1064" t="s">
        <v>3613</v>
      </c>
      <c r="F1064">
        <v>35519</v>
      </c>
      <c r="G1064" t="s">
        <v>1176</v>
      </c>
    </row>
    <row r="1065" spans="1:7" x14ac:dyDescent="0.25">
      <c r="A1065" s="27" t="s">
        <v>3614</v>
      </c>
      <c r="B1065" t="s">
        <v>3615</v>
      </c>
      <c r="E1065" t="s">
        <v>3616</v>
      </c>
      <c r="F1065">
        <v>61191</v>
      </c>
      <c r="G1065" t="s">
        <v>3617</v>
      </c>
    </row>
    <row r="1066" spans="1:7" x14ac:dyDescent="0.25">
      <c r="A1066" s="27" t="s">
        <v>3618</v>
      </c>
      <c r="B1066" t="s">
        <v>3619</v>
      </c>
      <c r="E1066" t="s">
        <v>3620</v>
      </c>
      <c r="F1066">
        <v>61191</v>
      </c>
      <c r="G1066" t="s">
        <v>3617</v>
      </c>
    </row>
    <row r="1067" spans="1:7" x14ac:dyDescent="0.25">
      <c r="A1067" s="27" t="s">
        <v>3621</v>
      </c>
      <c r="B1067" t="s">
        <v>3622</v>
      </c>
      <c r="E1067" t="s">
        <v>3623</v>
      </c>
      <c r="F1067">
        <v>61197</v>
      </c>
      <c r="G1067" t="s">
        <v>3542</v>
      </c>
    </row>
    <row r="1068" spans="1:7" x14ac:dyDescent="0.25">
      <c r="A1068" s="27" t="s">
        <v>3624</v>
      </c>
      <c r="B1068" t="s">
        <v>3625</v>
      </c>
      <c r="E1068" t="s">
        <v>3626</v>
      </c>
      <c r="F1068">
        <v>61231</v>
      </c>
      <c r="G1068" t="s">
        <v>3497</v>
      </c>
    </row>
    <row r="1069" spans="1:7" x14ac:dyDescent="0.25">
      <c r="A1069" s="27" t="s">
        <v>3627</v>
      </c>
      <c r="B1069" t="s">
        <v>3628</v>
      </c>
      <c r="E1069" t="s">
        <v>3629</v>
      </c>
      <c r="F1069">
        <v>61200</v>
      </c>
      <c r="G1069" t="s">
        <v>3630</v>
      </c>
    </row>
    <row r="1070" spans="1:7" x14ac:dyDescent="0.25">
      <c r="A1070" s="27" t="s">
        <v>3631</v>
      </c>
      <c r="B1070" t="s">
        <v>3632</v>
      </c>
      <c r="E1070" t="s">
        <v>3633</v>
      </c>
      <c r="F1070">
        <v>63619</v>
      </c>
      <c r="G1070" t="s">
        <v>724</v>
      </c>
    </row>
    <row r="1071" spans="1:7" x14ac:dyDescent="0.25">
      <c r="A1071" s="27" t="s">
        <v>3634</v>
      </c>
      <c r="B1071" t="s">
        <v>3635</v>
      </c>
      <c r="E1071" t="s">
        <v>3636</v>
      </c>
      <c r="F1071">
        <v>63599</v>
      </c>
      <c r="G1071" t="s">
        <v>3637</v>
      </c>
    </row>
    <row r="1072" spans="1:7" x14ac:dyDescent="0.25">
      <c r="A1072" s="27" t="s">
        <v>3638</v>
      </c>
      <c r="B1072" t="s">
        <v>3639</v>
      </c>
      <c r="E1072" t="s">
        <v>3640</v>
      </c>
      <c r="F1072">
        <v>63599</v>
      </c>
      <c r="G1072" t="s">
        <v>3637</v>
      </c>
    </row>
    <row r="1073" spans="1:7" x14ac:dyDescent="0.25">
      <c r="A1073" s="27" t="s">
        <v>3641</v>
      </c>
      <c r="B1073" t="s">
        <v>3642</v>
      </c>
      <c r="E1073" t="s">
        <v>3643</v>
      </c>
      <c r="F1073">
        <v>63599</v>
      </c>
      <c r="G1073" t="s">
        <v>3637</v>
      </c>
    </row>
    <row r="1074" spans="1:7" x14ac:dyDescent="0.25">
      <c r="A1074" s="27" t="s">
        <v>3644</v>
      </c>
      <c r="B1074" t="s">
        <v>3645</v>
      </c>
      <c r="E1074" t="s">
        <v>3646</v>
      </c>
      <c r="F1074">
        <v>63633</v>
      </c>
      <c r="G1074" t="s">
        <v>3647</v>
      </c>
    </row>
    <row r="1075" spans="1:7" x14ac:dyDescent="0.25">
      <c r="A1075" s="27" t="s">
        <v>3648</v>
      </c>
      <c r="B1075" t="s">
        <v>3649</v>
      </c>
      <c r="E1075" t="s">
        <v>3650</v>
      </c>
      <c r="F1075">
        <v>63636</v>
      </c>
      <c r="G1075" t="s">
        <v>3651</v>
      </c>
    </row>
    <row r="1076" spans="1:7" x14ac:dyDescent="0.25">
      <c r="A1076" s="27" t="s">
        <v>3652</v>
      </c>
      <c r="B1076" t="s">
        <v>3653</v>
      </c>
      <c r="E1076" t="s">
        <v>3654</v>
      </c>
      <c r="F1076">
        <v>63579</v>
      </c>
      <c r="G1076" t="s">
        <v>3655</v>
      </c>
    </row>
    <row r="1077" spans="1:7" x14ac:dyDescent="0.25">
      <c r="A1077" s="27" t="s">
        <v>3656</v>
      </c>
      <c r="B1077" t="s">
        <v>3657</v>
      </c>
      <c r="E1077" t="s">
        <v>3658</v>
      </c>
      <c r="F1077">
        <v>63579</v>
      </c>
      <c r="G1077" t="s">
        <v>3655</v>
      </c>
    </row>
    <row r="1078" spans="1:7" x14ac:dyDescent="0.25">
      <c r="A1078" s="27" t="s">
        <v>3659</v>
      </c>
      <c r="B1078" t="s">
        <v>3660</v>
      </c>
      <c r="E1078" t="s">
        <v>3661</v>
      </c>
      <c r="F1078">
        <v>63579</v>
      </c>
      <c r="G1078" t="s">
        <v>3655</v>
      </c>
    </row>
    <row r="1079" spans="1:7" x14ac:dyDescent="0.25">
      <c r="A1079" s="27" t="s">
        <v>3662</v>
      </c>
      <c r="B1079" t="s">
        <v>3663</v>
      </c>
      <c r="E1079" t="s">
        <v>3664</v>
      </c>
      <c r="F1079">
        <v>63579</v>
      </c>
      <c r="G1079" t="s">
        <v>3655</v>
      </c>
    </row>
    <row r="1080" spans="1:7" x14ac:dyDescent="0.25">
      <c r="A1080" s="27" t="s">
        <v>3665</v>
      </c>
      <c r="B1080" t="s">
        <v>3666</v>
      </c>
      <c r="E1080" t="s">
        <v>3667</v>
      </c>
      <c r="F1080">
        <v>63579</v>
      </c>
      <c r="G1080" t="s">
        <v>3655</v>
      </c>
    </row>
    <row r="1081" spans="1:7" x14ac:dyDescent="0.25">
      <c r="A1081" s="27" t="s">
        <v>3668</v>
      </c>
      <c r="B1081" t="s">
        <v>2859</v>
      </c>
      <c r="E1081" t="s">
        <v>3669</v>
      </c>
      <c r="F1081">
        <v>63571</v>
      </c>
      <c r="G1081" t="s">
        <v>720</v>
      </c>
    </row>
    <row r="1082" spans="1:7" x14ac:dyDescent="0.25">
      <c r="A1082" s="27" t="s">
        <v>3670</v>
      </c>
      <c r="B1082" t="s">
        <v>3671</v>
      </c>
      <c r="E1082" t="s">
        <v>3672</v>
      </c>
      <c r="F1082">
        <v>63571</v>
      </c>
      <c r="G1082" t="s">
        <v>720</v>
      </c>
    </row>
    <row r="1083" spans="1:7" x14ac:dyDescent="0.25">
      <c r="A1083" s="27" t="s">
        <v>3673</v>
      </c>
      <c r="B1083" t="s">
        <v>3674</v>
      </c>
      <c r="E1083" t="s">
        <v>3675</v>
      </c>
      <c r="F1083">
        <v>63571</v>
      </c>
      <c r="G1083" t="s">
        <v>720</v>
      </c>
    </row>
    <row r="1084" spans="1:7" x14ac:dyDescent="0.25">
      <c r="A1084" s="27" t="s">
        <v>3676</v>
      </c>
      <c r="B1084" t="s">
        <v>3677</v>
      </c>
      <c r="E1084" t="s">
        <v>3678</v>
      </c>
      <c r="F1084">
        <v>63584</v>
      </c>
      <c r="G1084" t="s">
        <v>3144</v>
      </c>
    </row>
    <row r="1085" spans="1:7" x14ac:dyDescent="0.25">
      <c r="A1085" s="27" t="s">
        <v>3679</v>
      </c>
      <c r="B1085" t="s">
        <v>3680</v>
      </c>
      <c r="E1085" t="s">
        <v>3681</v>
      </c>
      <c r="F1085">
        <v>63594</v>
      </c>
      <c r="G1085" t="s">
        <v>3682</v>
      </c>
    </row>
    <row r="1086" spans="1:7" x14ac:dyDescent="0.25">
      <c r="A1086" s="27" t="s">
        <v>3683</v>
      </c>
      <c r="B1086" t="s">
        <v>3307</v>
      </c>
      <c r="E1086" t="s">
        <v>3684</v>
      </c>
      <c r="F1086">
        <v>63594</v>
      </c>
      <c r="G1086" t="s">
        <v>3682</v>
      </c>
    </row>
    <row r="1087" spans="1:7" x14ac:dyDescent="0.25">
      <c r="A1087" s="27" t="s">
        <v>3685</v>
      </c>
      <c r="B1087" t="s">
        <v>3686</v>
      </c>
      <c r="E1087" t="s">
        <v>3687</v>
      </c>
      <c r="F1087">
        <v>63571</v>
      </c>
      <c r="G1087" t="s">
        <v>720</v>
      </c>
    </row>
    <row r="1088" spans="1:7" x14ac:dyDescent="0.25">
      <c r="A1088" s="27" t="s">
        <v>3688</v>
      </c>
      <c r="B1088" t="s">
        <v>3689</v>
      </c>
      <c r="E1088" t="s">
        <v>3690</v>
      </c>
      <c r="F1088">
        <v>63637</v>
      </c>
      <c r="G1088" t="s">
        <v>2001</v>
      </c>
    </row>
    <row r="1089" spans="1:7" x14ac:dyDescent="0.25">
      <c r="A1089" s="27" t="s">
        <v>3691</v>
      </c>
      <c r="B1089" t="s">
        <v>3692</v>
      </c>
      <c r="E1089" t="s">
        <v>3693</v>
      </c>
      <c r="F1089">
        <v>63589</v>
      </c>
      <c r="G1089" t="s">
        <v>3694</v>
      </c>
    </row>
    <row r="1090" spans="1:7" x14ac:dyDescent="0.25">
      <c r="A1090" s="27" t="s">
        <v>3695</v>
      </c>
      <c r="B1090" t="s">
        <v>3696</v>
      </c>
      <c r="E1090" t="s">
        <v>3697</v>
      </c>
      <c r="F1090">
        <v>63589</v>
      </c>
      <c r="G1090" t="s">
        <v>3694</v>
      </c>
    </row>
    <row r="1091" spans="1:7" x14ac:dyDescent="0.25">
      <c r="A1091" s="27" t="s">
        <v>3698</v>
      </c>
      <c r="B1091" t="s">
        <v>2706</v>
      </c>
      <c r="E1091" t="s">
        <v>3699</v>
      </c>
      <c r="F1091">
        <v>63639</v>
      </c>
      <c r="G1091" t="s">
        <v>3700</v>
      </c>
    </row>
    <row r="1092" spans="1:7" x14ac:dyDescent="0.25">
      <c r="A1092" s="27" t="s">
        <v>3701</v>
      </c>
      <c r="B1092" t="s">
        <v>3702</v>
      </c>
      <c r="E1092" t="s">
        <v>3703</v>
      </c>
      <c r="F1092">
        <v>63594</v>
      </c>
      <c r="G1092" t="s">
        <v>3682</v>
      </c>
    </row>
    <row r="1093" spans="1:7" x14ac:dyDescent="0.25">
      <c r="A1093" s="27" t="s">
        <v>3704</v>
      </c>
      <c r="B1093" t="s">
        <v>3705</v>
      </c>
      <c r="E1093" t="s">
        <v>3706</v>
      </c>
      <c r="F1093">
        <v>63584</v>
      </c>
      <c r="G1093" t="s">
        <v>3144</v>
      </c>
    </row>
    <row r="1094" spans="1:7" x14ac:dyDescent="0.25">
      <c r="A1094" s="27" t="s">
        <v>3707</v>
      </c>
      <c r="B1094" t="s">
        <v>3708</v>
      </c>
      <c r="E1094" t="s">
        <v>3709</v>
      </c>
      <c r="F1094">
        <v>63607</v>
      </c>
      <c r="G1094" t="s">
        <v>1502</v>
      </c>
    </row>
    <row r="1095" spans="1:7" x14ac:dyDescent="0.25">
      <c r="A1095" s="27" t="s">
        <v>3710</v>
      </c>
      <c r="B1095" t="s">
        <v>3711</v>
      </c>
      <c r="E1095" t="s">
        <v>3712</v>
      </c>
      <c r="F1095">
        <v>35418</v>
      </c>
      <c r="G1095" t="s">
        <v>1393</v>
      </c>
    </row>
    <row r="1096" spans="1:7" x14ac:dyDescent="0.25">
      <c r="A1096" s="27" t="s">
        <v>3713</v>
      </c>
      <c r="B1096" t="s">
        <v>3714</v>
      </c>
      <c r="E1096" t="s">
        <v>3715</v>
      </c>
      <c r="F1096">
        <v>35410</v>
      </c>
      <c r="G1096" t="s">
        <v>3716</v>
      </c>
    </row>
    <row r="1097" spans="1:7" x14ac:dyDescent="0.25">
      <c r="A1097" s="27" t="s">
        <v>3717</v>
      </c>
      <c r="B1097" t="s">
        <v>3718</v>
      </c>
      <c r="E1097" t="s">
        <v>3719</v>
      </c>
      <c r="F1097">
        <v>35418</v>
      </c>
      <c r="G1097" t="s">
        <v>1393</v>
      </c>
    </row>
    <row r="1098" spans="1:7" x14ac:dyDescent="0.25">
      <c r="A1098" s="27" t="s">
        <v>3720</v>
      </c>
      <c r="B1098" t="s">
        <v>3721</v>
      </c>
      <c r="E1098" t="s">
        <v>3722</v>
      </c>
      <c r="F1098">
        <v>35460</v>
      </c>
      <c r="G1098" t="s">
        <v>3723</v>
      </c>
    </row>
    <row r="1099" spans="1:7" x14ac:dyDescent="0.25">
      <c r="A1099" s="27" t="s">
        <v>3724</v>
      </c>
      <c r="B1099" t="s">
        <v>3725</v>
      </c>
      <c r="E1099" t="s">
        <v>3726</v>
      </c>
      <c r="F1099">
        <v>35463</v>
      </c>
      <c r="G1099" t="s">
        <v>3727</v>
      </c>
    </row>
    <row r="1100" spans="1:7" x14ac:dyDescent="0.25">
      <c r="A1100" s="27" t="s">
        <v>3728</v>
      </c>
      <c r="B1100" t="s">
        <v>3729</v>
      </c>
      <c r="E1100" t="s">
        <v>3730</v>
      </c>
      <c r="F1100">
        <v>35463</v>
      </c>
      <c r="G1100" t="s">
        <v>3727</v>
      </c>
    </row>
    <row r="1101" spans="1:7" x14ac:dyDescent="0.25">
      <c r="A1101" s="27" t="s">
        <v>3731</v>
      </c>
      <c r="B1101" t="s">
        <v>3732</v>
      </c>
      <c r="E1101" t="s">
        <v>3733</v>
      </c>
      <c r="F1101">
        <v>35418</v>
      </c>
      <c r="G1101" t="s">
        <v>1393</v>
      </c>
    </row>
    <row r="1102" spans="1:7" x14ac:dyDescent="0.25">
      <c r="A1102" s="27" t="s">
        <v>3734</v>
      </c>
      <c r="B1102" t="s">
        <v>3735</v>
      </c>
      <c r="E1102" t="s">
        <v>3736</v>
      </c>
      <c r="F1102">
        <v>35440</v>
      </c>
      <c r="G1102" t="s">
        <v>3737</v>
      </c>
    </row>
    <row r="1103" spans="1:7" x14ac:dyDescent="0.25">
      <c r="A1103" s="27" t="s">
        <v>3738</v>
      </c>
      <c r="B1103" t="s">
        <v>3739</v>
      </c>
      <c r="E1103" t="s">
        <v>3122</v>
      </c>
      <c r="F1103">
        <v>35305</v>
      </c>
      <c r="G1103" t="s">
        <v>535</v>
      </c>
    </row>
    <row r="1104" spans="1:7" x14ac:dyDescent="0.25">
      <c r="A1104" s="27" t="s">
        <v>3740</v>
      </c>
      <c r="B1104" t="s">
        <v>2709</v>
      </c>
      <c r="E1104" t="s">
        <v>3741</v>
      </c>
      <c r="F1104">
        <v>35452</v>
      </c>
      <c r="G1104" t="s">
        <v>3742</v>
      </c>
    </row>
    <row r="1105" spans="1:7" x14ac:dyDescent="0.25">
      <c r="A1105" s="27" t="s">
        <v>3743</v>
      </c>
      <c r="B1105" t="s">
        <v>3744</v>
      </c>
      <c r="E1105" t="s">
        <v>3745</v>
      </c>
      <c r="F1105">
        <v>35410</v>
      </c>
      <c r="G1105" t="s">
        <v>3716</v>
      </c>
    </row>
    <row r="1106" spans="1:7" x14ac:dyDescent="0.25">
      <c r="A1106" s="27" t="s">
        <v>3746</v>
      </c>
      <c r="B1106" t="s">
        <v>3747</v>
      </c>
      <c r="E1106" t="s">
        <v>3748</v>
      </c>
      <c r="F1106">
        <v>35410</v>
      </c>
      <c r="G1106" t="s">
        <v>3716</v>
      </c>
    </row>
    <row r="1107" spans="1:7" x14ac:dyDescent="0.25">
      <c r="A1107" s="27" t="s">
        <v>3749</v>
      </c>
      <c r="B1107" t="s">
        <v>3750</v>
      </c>
      <c r="E1107" t="s">
        <v>3751</v>
      </c>
      <c r="F1107">
        <v>35428</v>
      </c>
      <c r="G1107" t="s">
        <v>3752</v>
      </c>
    </row>
    <row r="1108" spans="1:7" x14ac:dyDescent="0.25">
      <c r="A1108" s="27" t="s">
        <v>3753</v>
      </c>
      <c r="B1108" t="s">
        <v>3754</v>
      </c>
      <c r="E1108" t="s">
        <v>3755</v>
      </c>
      <c r="F1108">
        <v>35423</v>
      </c>
      <c r="G1108" t="s">
        <v>401</v>
      </c>
    </row>
    <row r="1109" spans="1:7" x14ac:dyDescent="0.25">
      <c r="A1109" s="27" t="s">
        <v>3756</v>
      </c>
      <c r="B1109" t="s">
        <v>3757</v>
      </c>
      <c r="E1109" t="s">
        <v>3758</v>
      </c>
      <c r="F1109">
        <v>35321</v>
      </c>
      <c r="G1109" t="s">
        <v>3759</v>
      </c>
    </row>
    <row r="1110" spans="1:7" x14ac:dyDescent="0.25">
      <c r="A1110" s="27" t="s">
        <v>3760</v>
      </c>
      <c r="B1110" t="s">
        <v>3761</v>
      </c>
      <c r="E1110" t="s">
        <v>3762</v>
      </c>
      <c r="F1110">
        <v>35440</v>
      </c>
      <c r="G1110" t="s">
        <v>3737</v>
      </c>
    </row>
    <row r="1111" spans="1:7" x14ac:dyDescent="0.25">
      <c r="A1111" s="27" t="s">
        <v>3763</v>
      </c>
      <c r="B1111" t="s">
        <v>3764</v>
      </c>
      <c r="E1111" t="s">
        <v>3765</v>
      </c>
      <c r="F1111">
        <v>35423</v>
      </c>
      <c r="G1111" t="s">
        <v>401</v>
      </c>
    </row>
    <row r="1112" spans="1:7" x14ac:dyDescent="0.25">
      <c r="A1112" s="27" t="s">
        <v>3766</v>
      </c>
      <c r="B1112" t="s">
        <v>3767</v>
      </c>
      <c r="E1112" t="s">
        <v>3768</v>
      </c>
      <c r="F1112">
        <v>35457</v>
      </c>
      <c r="G1112" t="s">
        <v>3769</v>
      </c>
    </row>
    <row r="1113" spans="1:7" x14ac:dyDescent="0.25">
      <c r="A1113" s="27" t="s">
        <v>3770</v>
      </c>
      <c r="B1113" t="s">
        <v>3771</v>
      </c>
      <c r="E1113" t="s">
        <v>3772</v>
      </c>
      <c r="F1113">
        <v>35460</v>
      </c>
      <c r="G1113" t="s">
        <v>3723</v>
      </c>
    </row>
    <row r="1114" spans="1:7" x14ac:dyDescent="0.25">
      <c r="A1114" s="27" t="s">
        <v>3773</v>
      </c>
      <c r="B1114" t="s">
        <v>3774</v>
      </c>
      <c r="E1114" t="s">
        <v>3775</v>
      </c>
      <c r="F1114">
        <v>35415</v>
      </c>
      <c r="G1114" t="s">
        <v>3776</v>
      </c>
    </row>
    <row r="1115" spans="1:7" x14ac:dyDescent="0.25">
      <c r="A1115" s="27" t="s">
        <v>3777</v>
      </c>
      <c r="B1115" t="s">
        <v>3778</v>
      </c>
      <c r="E1115" t="s">
        <v>3779</v>
      </c>
      <c r="F1115">
        <v>35415</v>
      </c>
      <c r="G1115" t="s">
        <v>3776</v>
      </c>
    </row>
    <row r="1116" spans="1:7" x14ac:dyDescent="0.25">
      <c r="A1116" s="27" t="s">
        <v>3780</v>
      </c>
      <c r="B1116" t="s">
        <v>3507</v>
      </c>
      <c r="E1116" t="s">
        <v>3781</v>
      </c>
      <c r="F1116">
        <v>35415</v>
      </c>
      <c r="G1116" t="s">
        <v>3776</v>
      </c>
    </row>
    <row r="1117" spans="1:7" x14ac:dyDescent="0.25">
      <c r="A1117" s="27" t="s">
        <v>3782</v>
      </c>
      <c r="B1117" t="s">
        <v>3783</v>
      </c>
      <c r="E1117" t="s">
        <v>3784</v>
      </c>
      <c r="F1117">
        <v>35415</v>
      </c>
      <c r="G1117" t="s">
        <v>3776</v>
      </c>
    </row>
    <row r="1118" spans="1:7" x14ac:dyDescent="0.25">
      <c r="A1118" s="27" t="s">
        <v>3785</v>
      </c>
      <c r="B1118" t="s">
        <v>3786</v>
      </c>
      <c r="E1118" t="s">
        <v>3787</v>
      </c>
      <c r="F1118">
        <v>35466</v>
      </c>
      <c r="G1118" t="s">
        <v>3788</v>
      </c>
    </row>
    <row r="1119" spans="1:7" x14ac:dyDescent="0.25">
      <c r="A1119" s="27" t="s">
        <v>3789</v>
      </c>
      <c r="B1119" t="s">
        <v>3790</v>
      </c>
      <c r="E1119" t="s">
        <v>3791</v>
      </c>
      <c r="F1119">
        <v>35466</v>
      </c>
      <c r="G1119" t="s">
        <v>3788</v>
      </c>
    </row>
    <row r="1120" spans="1:7" x14ac:dyDescent="0.25">
      <c r="A1120" s="27" t="s">
        <v>3792</v>
      </c>
      <c r="B1120" t="s">
        <v>3793</v>
      </c>
      <c r="E1120" t="s">
        <v>3794</v>
      </c>
      <c r="F1120">
        <v>35447</v>
      </c>
      <c r="G1120" t="s">
        <v>1428</v>
      </c>
    </row>
    <row r="1121" spans="1:7" x14ac:dyDescent="0.25">
      <c r="A1121" s="27" t="s">
        <v>3795</v>
      </c>
      <c r="B1121" t="s">
        <v>3796</v>
      </c>
      <c r="E1121" t="s">
        <v>3797</v>
      </c>
      <c r="F1121">
        <v>35460</v>
      </c>
      <c r="G1121" t="s">
        <v>3723</v>
      </c>
    </row>
    <row r="1122" spans="1:7" x14ac:dyDescent="0.25">
      <c r="A1122" s="27" t="s">
        <v>3798</v>
      </c>
      <c r="B1122" t="s">
        <v>3799</v>
      </c>
      <c r="E1122" t="s">
        <v>3800</v>
      </c>
      <c r="F1122">
        <v>35460</v>
      </c>
      <c r="G1122" t="s">
        <v>3723</v>
      </c>
    </row>
    <row r="1123" spans="1:7" x14ac:dyDescent="0.25">
      <c r="A1123" s="27" t="s">
        <v>3801</v>
      </c>
      <c r="B1123" t="s">
        <v>3802</v>
      </c>
      <c r="E1123" t="s">
        <v>3803</v>
      </c>
      <c r="F1123">
        <v>35410</v>
      </c>
      <c r="G1123" t="s">
        <v>3716</v>
      </c>
    </row>
    <row r="1124" spans="1:7" x14ac:dyDescent="0.25">
      <c r="A1124" s="27" t="s">
        <v>3804</v>
      </c>
      <c r="B1124" t="s">
        <v>3805</v>
      </c>
      <c r="E1124" t="s">
        <v>3806</v>
      </c>
      <c r="F1124">
        <v>65468</v>
      </c>
      <c r="G1124" t="s">
        <v>3807</v>
      </c>
    </row>
    <row r="1125" spans="1:7" x14ac:dyDescent="0.25">
      <c r="A1125" s="27" t="s">
        <v>3808</v>
      </c>
      <c r="B1125" t="s">
        <v>2906</v>
      </c>
      <c r="E1125" t="s">
        <v>3005</v>
      </c>
      <c r="F1125">
        <v>64584</v>
      </c>
      <c r="G1125" t="s">
        <v>3809</v>
      </c>
    </row>
    <row r="1126" spans="1:7" x14ac:dyDescent="0.25">
      <c r="A1126" s="27" t="s">
        <v>3810</v>
      </c>
      <c r="B1126" t="s">
        <v>3811</v>
      </c>
      <c r="E1126" t="s">
        <v>3812</v>
      </c>
      <c r="F1126">
        <v>65474</v>
      </c>
      <c r="G1126" t="s">
        <v>615</v>
      </c>
    </row>
    <row r="1127" spans="1:7" x14ac:dyDescent="0.25">
      <c r="A1127" s="27" t="s">
        <v>3813</v>
      </c>
      <c r="B1127" t="s">
        <v>2417</v>
      </c>
      <c r="E1127" t="s">
        <v>3814</v>
      </c>
      <c r="F1127">
        <v>64572</v>
      </c>
      <c r="G1127" t="s">
        <v>3815</v>
      </c>
    </row>
    <row r="1128" spans="1:7" x14ac:dyDescent="0.25">
      <c r="A1128" s="27" t="s">
        <v>3816</v>
      </c>
      <c r="B1128" t="s">
        <v>3817</v>
      </c>
      <c r="E1128" t="s">
        <v>3818</v>
      </c>
      <c r="F1128">
        <v>64560</v>
      </c>
      <c r="G1128" t="s">
        <v>3819</v>
      </c>
    </row>
    <row r="1129" spans="1:7" x14ac:dyDescent="0.25">
      <c r="A1129" s="27" t="s">
        <v>3820</v>
      </c>
      <c r="B1129" t="s">
        <v>3821</v>
      </c>
      <c r="E1129" t="s">
        <v>3822</v>
      </c>
      <c r="F1129">
        <v>64521</v>
      </c>
      <c r="G1129" t="s">
        <v>607</v>
      </c>
    </row>
    <row r="1130" spans="1:7" x14ac:dyDescent="0.25">
      <c r="A1130" s="27" t="s">
        <v>3823</v>
      </c>
      <c r="B1130" t="s">
        <v>3824</v>
      </c>
      <c r="E1130" t="s">
        <v>3825</v>
      </c>
      <c r="F1130">
        <v>64560</v>
      </c>
      <c r="G1130" t="s">
        <v>3819</v>
      </c>
    </row>
    <row r="1131" spans="1:7" x14ac:dyDescent="0.25">
      <c r="A1131" s="27" t="s">
        <v>3826</v>
      </c>
      <c r="B1131" t="s">
        <v>3827</v>
      </c>
      <c r="E1131" t="s">
        <v>3828</v>
      </c>
      <c r="F1131">
        <v>65468</v>
      </c>
      <c r="G1131" t="s">
        <v>3807</v>
      </c>
    </row>
    <row r="1132" spans="1:7" x14ac:dyDescent="0.25">
      <c r="A1132" s="27" t="s">
        <v>3829</v>
      </c>
      <c r="B1132" t="s">
        <v>3830</v>
      </c>
      <c r="E1132" t="s">
        <v>3831</v>
      </c>
      <c r="F1132">
        <v>64579</v>
      </c>
      <c r="G1132" t="s">
        <v>423</v>
      </c>
    </row>
    <row r="1133" spans="1:7" x14ac:dyDescent="0.25">
      <c r="A1133" s="27" t="s">
        <v>3832</v>
      </c>
      <c r="B1133" t="s">
        <v>3833</v>
      </c>
      <c r="E1133" t="s">
        <v>3828</v>
      </c>
      <c r="F1133">
        <v>64579</v>
      </c>
      <c r="G1133" t="s">
        <v>423</v>
      </c>
    </row>
    <row r="1134" spans="1:7" x14ac:dyDescent="0.25">
      <c r="A1134" s="27" t="s">
        <v>3834</v>
      </c>
      <c r="B1134" t="s">
        <v>2474</v>
      </c>
      <c r="E1134" t="s">
        <v>3835</v>
      </c>
      <c r="F1134">
        <v>65462</v>
      </c>
      <c r="G1134" t="s">
        <v>3836</v>
      </c>
    </row>
    <row r="1135" spans="1:7" x14ac:dyDescent="0.25">
      <c r="A1135" s="27" t="s">
        <v>3837</v>
      </c>
      <c r="B1135" t="s">
        <v>3838</v>
      </c>
      <c r="E1135" t="s">
        <v>3839</v>
      </c>
      <c r="F1135">
        <v>65462</v>
      </c>
      <c r="G1135" t="s">
        <v>3836</v>
      </c>
    </row>
    <row r="1136" spans="1:7" x14ac:dyDescent="0.25">
      <c r="A1136" s="27" t="s">
        <v>3840</v>
      </c>
      <c r="B1136" t="s">
        <v>2712</v>
      </c>
      <c r="E1136" t="s">
        <v>3712</v>
      </c>
      <c r="F1136">
        <v>64560</v>
      </c>
      <c r="G1136" t="s">
        <v>3819</v>
      </c>
    </row>
    <row r="1137" spans="1:7" x14ac:dyDescent="0.25">
      <c r="A1137" s="27" t="s">
        <v>3841</v>
      </c>
      <c r="B1137" t="s">
        <v>3842</v>
      </c>
      <c r="E1137" t="s">
        <v>3843</v>
      </c>
      <c r="F1137">
        <v>64521</v>
      </c>
      <c r="G1137" t="s">
        <v>607</v>
      </c>
    </row>
    <row r="1138" spans="1:7" x14ac:dyDescent="0.25">
      <c r="A1138" s="27" t="s">
        <v>3844</v>
      </c>
      <c r="B1138" t="s">
        <v>3845</v>
      </c>
      <c r="E1138" t="s">
        <v>3846</v>
      </c>
      <c r="F1138">
        <v>64521</v>
      </c>
      <c r="G1138" t="s">
        <v>607</v>
      </c>
    </row>
    <row r="1139" spans="1:7" x14ac:dyDescent="0.25">
      <c r="A1139" s="27" t="s">
        <v>3847</v>
      </c>
      <c r="B1139" t="s">
        <v>3848</v>
      </c>
      <c r="E1139" t="s">
        <v>3849</v>
      </c>
      <c r="F1139">
        <v>65451</v>
      </c>
      <c r="G1139" t="s">
        <v>611</v>
      </c>
    </row>
    <row r="1140" spans="1:7" x14ac:dyDescent="0.25">
      <c r="A1140" s="27" t="s">
        <v>3850</v>
      </c>
      <c r="B1140" t="s">
        <v>3851</v>
      </c>
      <c r="E1140" t="s">
        <v>3852</v>
      </c>
      <c r="F1140">
        <v>65451</v>
      </c>
      <c r="G1140" t="s">
        <v>611</v>
      </c>
    </row>
    <row r="1141" spans="1:7" x14ac:dyDescent="0.25">
      <c r="A1141" s="27" t="s">
        <v>3853</v>
      </c>
      <c r="B1141" t="s">
        <v>2674</v>
      </c>
      <c r="E1141" t="s">
        <v>3854</v>
      </c>
      <c r="F1141">
        <v>64572</v>
      </c>
      <c r="G1141" t="s">
        <v>3815</v>
      </c>
    </row>
    <row r="1142" spans="1:7" x14ac:dyDescent="0.25">
      <c r="A1142" s="27" t="s">
        <v>3855</v>
      </c>
      <c r="B1142" t="s">
        <v>3856</v>
      </c>
      <c r="E1142" t="s">
        <v>3857</v>
      </c>
      <c r="F1142">
        <v>64560</v>
      </c>
      <c r="G1142" t="s">
        <v>3819</v>
      </c>
    </row>
    <row r="1143" spans="1:7" x14ac:dyDescent="0.25">
      <c r="A1143" s="27" t="s">
        <v>3858</v>
      </c>
      <c r="B1143" t="s">
        <v>2474</v>
      </c>
      <c r="E1143" t="s">
        <v>3859</v>
      </c>
      <c r="F1143">
        <v>64546</v>
      </c>
      <c r="G1143" t="s">
        <v>619</v>
      </c>
    </row>
    <row r="1144" spans="1:7" x14ac:dyDescent="0.25">
      <c r="A1144" s="27" t="s">
        <v>3860</v>
      </c>
      <c r="B1144" t="s">
        <v>3861</v>
      </c>
      <c r="E1144" t="s">
        <v>3862</v>
      </c>
      <c r="F1144">
        <v>64546</v>
      </c>
      <c r="G1144" t="s">
        <v>619</v>
      </c>
    </row>
    <row r="1145" spans="1:7" x14ac:dyDescent="0.25">
      <c r="A1145" s="27" t="s">
        <v>3863</v>
      </c>
      <c r="B1145" t="s">
        <v>3864</v>
      </c>
      <c r="E1145" t="s">
        <v>3865</v>
      </c>
      <c r="F1145">
        <v>64569</v>
      </c>
      <c r="G1145" t="s">
        <v>3866</v>
      </c>
    </row>
    <row r="1146" spans="1:7" x14ac:dyDescent="0.25">
      <c r="A1146" s="27" t="s">
        <v>3867</v>
      </c>
      <c r="B1146" t="s">
        <v>2417</v>
      </c>
      <c r="E1146" t="s">
        <v>3868</v>
      </c>
      <c r="F1146">
        <v>65479</v>
      </c>
      <c r="G1146" t="s">
        <v>3869</v>
      </c>
    </row>
    <row r="1147" spans="1:7" x14ac:dyDescent="0.25">
      <c r="A1147" s="27" t="s">
        <v>3870</v>
      </c>
      <c r="B1147" t="s">
        <v>2680</v>
      </c>
      <c r="E1147" t="s">
        <v>3871</v>
      </c>
      <c r="F1147">
        <v>65428</v>
      </c>
      <c r="G1147" t="s">
        <v>599</v>
      </c>
    </row>
    <row r="1148" spans="1:7" x14ac:dyDescent="0.25">
      <c r="A1148" s="27" t="s">
        <v>3872</v>
      </c>
      <c r="B1148" t="s">
        <v>3873</v>
      </c>
      <c r="E1148" t="s">
        <v>3874</v>
      </c>
      <c r="F1148">
        <v>65428</v>
      </c>
      <c r="G1148" t="s">
        <v>599</v>
      </c>
    </row>
    <row r="1149" spans="1:7" x14ac:dyDescent="0.25">
      <c r="A1149" s="27" t="s">
        <v>3875</v>
      </c>
      <c r="B1149" t="s">
        <v>3876</v>
      </c>
      <c r="E1149" t="s">
        <v>3877</v>
      </c>
      <c r="F1149">
        <v>65428</v>
      </c>
      <c r="G1149" t="s">
        <v>599</v>
      </c>
    </row>
    <row r="1150" spans="1:7" x14ac:dyDescent="0.25">
      <c r="A1150" s="27" t="s">
        <v>3878</v>
      </c>
      <c r="B1150" t="s">
        <v>2712</v>
      </c>
      <c r="E1150" t="s">
        <v>3879</v>
      </c>
      <c r="F1150">
        <v>65428</v>
      </c>
      <c r="G1150" t="s">
        <v>599</v>
      </c>
    </row>
    <row r="1151" spans="1:7" x14ac:dyDescent="0.25">
      <c r="A1151" s="27" t="s">
        <v>3880</v>
      </c>
      <c r="B1151" t="s">
        <v>3881</v>
      </c>
      <c r="E1151" t="s">
        <v>3882</v>
      </c>
      <c r="F1151">
        <v>65428</v>
      </c>
      <c r="G1151" t="s">
        <v>599</v>
      </c>
    </row>
    <row r="1152" spans="1:7" x14ac:dyDescent="0.25">
      <c r="A1152" s="27" t="s">
        <v>3883</v>
      </c>
      <c r="B1152" t="s">
        <v>3884</v>
      </c>
      <c r="E1152" t="s">
        <v>3885</v>
      </c>
      <c r="F1152">
        <v>65428</v>
      </c>
      <c r="G1152" t="s">
        <v>599</v>
      </c>
    </row>
    <row r="1153" spans="1:7" x14ac:dyDescent="0.25">
      <c r="A1153" s="27" t="s">
        <v>3886</v>
      </c>
      <c r="B1153" t="s">
        <v>2700</v>
      </c>
      <c r="E1153" t="s">
        <v>3887</v>
      </c>
      <c r="F1153">
        <v>65428</v>
      </c>
      <c r="G1153" t="s">
        <v>599</v>
      </c>
    </row>
    <row r="1154" spans="1:7" x14ac:dyDescent="0.25">
      <c r="A1154" s="27" t="s">
        <v>3888</v>
      </c>
      <c r="B1154" t="s">
        <v>2683</v>
      </c>
      <c r="E1154" t="s">
        <v>3889</v>
      </c>
      <c r="F1154">
        <v>65428</v>
      </c>
      <c r="G1154" t="s">
        <v>599</v>
      </c>
    </row>
    <row r="1155" spans="1:7" x14ac:dyDescent="0.25">
      <c r="A1155" s="27" t="s">
        <v>3890</v>
      </c>
      <c r="B1155" t="s">
        <v>2567</v>
      </c>
      <c r="E1155" t="s">
        <v>3891</v>
      </c>
      <c r="F1155">
        <v>65428</v>
      </c>
      <c r="G1155" t="s">
        <v>599</v>
      </c>
    </row>
    <row r="1156" spans="1:7" x14ac:dyDescent="0.25">
      <c r="A1156" s="27" t="s">
        <v>3892</v>
      </c>
      <c r="B1156" t="s">
        <v>3893</v>
      </c>
      <c r="E1156" t="s">
        <v>3894</v>
      </c>
      <c r="F1156">
        <v>65428</v>
      </c>
      <c r="G1156" t="s">
        <v>3895</v>
      </c>
    </row>
    <row r="1157" spans="1:7" x14ac:dyDescent="0.25">
      <c r="A1157" s="27" t="s">
        <v>3896</v>
      </c>
      <c r="B1157" t="s">
        <v>3897</v>
      </c>
      <c r="E1157" t="s">
        <v>3898</v>
      </c>
      <c r="F1157">
        <v>64589</v>
      </c>
      <c r="G1157" t="s">
        <v>3899</v>
      </c>
    </row>
    <row r="1158" spans="1:7" x14ac:dyDescent="0.25">
      <c r="A1158" s="27" t="s">
        <v>3900</v>
      </c>
      <c r="B1158" t="s">
        <v>3901</v>
      </c>
      <c r="E1158" t="s">
        <v>3902</v>
      </c>
      <c r="F1158">
        <v>65468</v>
      </c>
      <c r="G1158" t="s">
        <v>3807</v>
      </c>
    </row>
    <row r="1159" spans="1:7" x14ac:dyDescent="0.25">
      <c r="A1159" s="27" t="s">
        <v>3903</v>
      </c>
      <c r="B1159" t="s">
        <v>3904</v>
      </c>
      <c r="E1159" t="s">
        <v>3905</v>
      </c>
      <c r="F1159">
        <v>65468</v>
      </c>
      <c r="G1159" t="s">
        <v>3807</v>
      </c>
    </row>
    <row r="1160" spans="1:7" x14ac:dyDescent="0.25">
      <c r="A1160" s="27" t="s">
        <v>3906</v>
      </c>
      <c r="B1160" t="s">
        <v>3907</v>
      </c>
      <c r="E1160" t="s">
        <v>3908</v>
      </c>
      <c r="F1160">
        <v>64546</v>
      </c>
      <c r="G1160" t="s">
        <v>619</v>
      </c>
    </row>
    <row r="1161" spans="1:7" x14ac:dyDescent="0.25">
      <c r="A1161" s="27" t="s">
        <v>3909</v>
      </c>
      <c r="B1161" t="s">
        <v>3910</v>
      </c>
      <c r="E1161" t="s">
        <v>3911</v>
      </c>
      <c r="F1161">
        <v>64546</v>
      </c>
      <c r="G1161" t="s">
        <v>619</v>
      </c>
    </row>
    <row r="1162" spans="1:7" x14ac:dyDescent="0.25">
      <c r="A1162" s="27" t="s">
        <v>3912</v>
      </c>
      <c r="B1162" t="s">
        <v>3913</v>
      </c>
      <c r="E1162" t="s">
        <v>3914</v>
      </c>
      <c r="F1162">
        <v>64521</v>
      </c>
      <c r="G1162" t="s">
        <v>607</v>
      </c>
    </row>
    <row r="1163" spans="1:7" x14ac:dyDescent="0.25">
      <c r="A1163" s="27" t="s">
        <v>3915</v>
      </c>
      <c r="B1163" t="s">
        <v>3916</v>
      </c>
      <c r="E1163" t="s">
        <v>3917</v>
      </c>
      <c r="F1163">
        <v>64560</v>
      </c>
      <c r="G1163" t="s">
        <v>3819</v>
      </c>
    </row>
    <row r="1164" spans="1:7" x14ac:dyDescent="0.25">
      <c r="A1164" s="27" t="s">
        <v>3918</v>
      </c>
      <c r="B1164" t="s">
        <v>3919</v>
      </c>
      <c r="E1164" t="s">
        <v>3920</v>
      </c>
      <c r="F1164">
        <v>64572</v>
      </c>
      <c r="G1164" t="s">
        <v>3815</v>
      </c>
    </row>
    <row r="1165" spans="1:7" x14ac:dyDescent="0.25">
      <c r="A1165" s="27" t="s">
        <v>3921</v>
      </c>
      <c r="B1165" t="s">
        <v>3922</v>
      </c>
      <c r="E1165" t="s">
        <v>3923</v>
      </c>
      <c r="F1165">
        <v>60388</v>
      </c>
      <c r="G1165" t="s">
        <v>2406</v>
      </c>
    </row>
    <row r="1166" spans="1:7" x14ac:dyDescent="0.25">
      <c r="A1166" s="27" t="s">
        <v>3924</v>
      </c>
      <c r="B1166" t="s">
        <v>3925</v>
      </c>
      <c r="E1166" t="s">
        <v>3926</v>
      </c>
      <c r="F1166">
        <v>60388</v>
      </c>
      <c r="G1166" t="s">
        <v>2406</v>
      </c>
    </row>
    <row r="1167" spans="1:7" x14ac:dyDescent="0.25">
      <c r="A1167" s="27" t="s">
        <v>3927</v>
      </c>
      <c r="B1167" t="s">
        <v>3928</v>
      </c>
      <c r="E1167" t="s">
        <v>3929</v>
      </c>
      <c r="F1167">
        <v>63477</v>
      </c>
      <c r="G1167" t="s">
        <v>771</v>
      </c>
    </row>
    <row r="1168" spans="1:7" x14ac:dyDescent="0.25">
      <c r="A1168" s="27" t="s">
        <v>3930</v>
      </c>
      <c r="B1168" t="s">
        <v>3931</v>
      </c>
      <c r="E1168" t="s">
        <v>3932</v>
      </c>
      <c r="F1168">
        <v>63486</v>
      </c>
      <c r="G1168" t="s">
        <v>1477</v>
      </c>
    </row>
    <row r="1169" spans="1:7" x14ac:dyDescent="0.25">
      <c r="A1169" s="27" t="s">
        <v>3933</v>
      </c>
      <c r="B1169" t="s">
        <v>2925</v>
      </c>
      <c r="E1169" t="s">
        <v>3934</v>
      </c>
      <c r="F1169">
        <v>63477</v>
      </c>
      <c r="G1169" t="s">
        <v>771</v>
      </c>
    </row>
    <row r="1170" spans="1:7" x14ac:dyDescent="0.25">
      <c r="A1170" s="27" t="s">
        <v>3935</v>
      </c>
      <c r="B1170" t="s">
        <v>2703</v>
      </c>
      <c r="E1170" t="s">
        <v>3936</v>
      </c>
      <c r="F1170">
        <v>63477</v>
      </c>
      <c r="G1170" t="s">
        <v>771</v>
      </c>
    </row>
    <row r="1171" spans="1:7" x14ac:dyDescent="0.25">
      <c r="A1171" s="27" t="s">
        <v>3937</v>
      </c>
      <c r="B1171" t="s">
        <v>3938</v>
      </c>
      <c r="E1171" t="s">
        <v>3939</v>
      </c>
      <c r="F1171">
        <v>63526</v>
      </c>
      <c r="G1171" t="s">
        <v>3940</v>
      </c>
    </row>
    <row r="1172" spans="1:7" x14ac:dyDescent="0.25">
      <c r="A1172" s="27" t="s">
        <v>3941</v>
      </c>
      <c r="B1172" t="s">
        <v>3942</v>
      </c>
      <c r="E1172" t="s">
        <v>3943</v>
      </c>
      <c r="F1172">
        <v>63526</v>
      </c>
      <c r="G1172" t="s">
        <v>3940</v>
      </c>
    </row>
    <row r="1173" spans="1:7" x14ac:dyDescent="0.25">
      <c r="A1173" s="27" t="s">
        <v>3944</v>
      </c>
      <c r="B1173" t="s">
        <v>3945</v>
      </c>
      <c r="E1173" t="s">
        <v>3946</v>
      </c>
      <c r="F1173">
        <v>63457</v>
      </c>
      <c r="G1173" t="s">
        <v>504</v>
      </c>
    </row>
    <row r="1174" spans="1:7" x14ac:dyDescent="0.25">
      <c r="A1174" s="27" t="s">
        <v>3947</v>
      </c>
      <c r="B1174" t="s">
        <v>3948</v>
      </c>
      <c r="E1174" t="s">
        <v>3949</v>
      </c>
      <c r="F1174">
        <v>63457</v>
      </c>
      <c r="G1174" t="s">
        <v>504</v>
      </c>
    </row>
    <row r="1175" spans="1:7" x14ac:dyDescent="0.25">
      <c r="A1175" s="27" t="s">
        <v>3950</v>
      </c>
      <c r="B1175" t="s">
        <v>3774</v>
      </c>
      <c r="E1175" t="s">
        <v>3951</v>
      </c>
      <c r="F1175">
        <v>63457</v>
      </c>
      <c r="G1175" t="s">
        <v>504</v>
      </c>
    </row>
    <row r="1176" spans="1:7" x14ac:dyDescent="0.25">
      <c r="A1176" s="27" t="s">
        <v>3952</v>
      </c>
      <c r="B1176" t="s">
        <v>2510</v>
      </c>
      <c r="E1176" t="s">
        <v>3953</v>
      </c>
      <c r="F1176">
        <v>63457</v>
      </c>
      <c r="G1176" t="s">
        <v>504</v>
      </c>
    </row>
    <row r="1177" spans="1:7" x14ac:dyDescent="0.25">
      <c r="A1177" s="27" t="s">
        <v>3954</v>
      </c>
      <c r="B1177" t="s">
        <v>2768</v>
      </c>
      <c r="E1177" t="s">
        <v>3955</v>
      </c>
      <c r="F1177">
        <v>63538</v>
      </c>
      <c r="G1177" t="s">
        <v>3956</v>
      </c>
    </row>
    <row r="1178" spans="1:7" x14ac:dyDescent="0.25">
      <c r="A1178" s="27" t="s">
        <v>3957</v>
      </c>
      <c r="B1178" t="s">
        <v>2668</v>
      </c>
      <c r="E1178" t="s">
        <v>3958</v>
      </c>
      <c r="F1178">
        <v>63546</v>
      </c>
      <c r="G1178" t="s">
        <v>3959</v>
      </c>
    </row>
    <row r="1179" spans="1:7" x14ac:dyDescent="0.25">
      <c r="A1179" s="27" t="s">
        <v>3960</v>
      </c>
      <c r="B1179" t="s">
        <v>3961</v>
      </c>
      <c r="E1179" t="s">
        <v>3962</v>
      </c>
      <c r="F1179">
        <v>63477</v>
      </c>
      <c r="G1179" t="s">
        <v>771</v>
      </c>
    </row>
    <row r="1180" spans="1:7" x14ac:dyDescent="0.25">
      <c r="A1180" s="27" t="s">
        <v>3963</v>
      </c>
      <c r="B1180" t="s">
        <v>3964</v>
      </c>
      <c r="E1180" t="s">
        <v>3965</v>
      </c>
      <c r="F1180">
        <v>63505</v>
      </c>
      <c r="G1180" t="s">
        <v>493</v>
      </c>
    </row>
    <row r="1181" spans="1:7" x14ac:dyDescent="0.25">
      <c r="A1181" s="27" t="s">
        <v>3966</v>
      </c>
      <c r="B1181" t="s">
        <v>3967</v>
      </c>
      <c r="E1181" t="s">
        <v>3968</v>
      </c>
      <c r="F1181">
        <v>63505</v>
      </c>
      <c r="G1181" t="s">
        <v>493</v>
      </c>
    </row>
    <row r="1182" spans="1:7" x14ac:dyDescent="0.25">
      <c r="A1182" s="27" t="s">
        <v>3969</v>
      </c>
      <c r="B1182" t="s">
        <v>3970</v>
      </c>
      <c r="E1182" t="s">
        <v>3971</v>
      </c>
      <c r="F1182">
        <v>63543</v>
      </c>
      <c r="G1182" t="s">
        <v>3972</v>
      </c>
    </row>
    <row r="1183" spans="1:7" x14ac:dyDescent="0.25">
      <c r="A1183" s="27" t="s">
        <v>3973</v>
      </c>
      <c r="B1183" t="s">
        <v>2474</v>
      </c>
      <c r="E1183" t="s">
        <v>3974</v>
      </c>
      <c r="F1183">
        <v>61130</v>
      </c>
      <c r="G1183" t="s">
        <v>3975</v>
      </c>
    </row>
    <row r="1184" spans="1:7" x14ac:dyDescent="0.25">
      <c r="A1184" s="27" t="s">
        <v>3976</v>
      </c>
      <c r="B1184" t="s">
        <v>3977</v>
      </c>
      <c r="E1184" t="s">
        <v>3978</v>
      </c>
      <c r="F1184">
        <v>61130</v>
      </c>
      <c r="G1184" t="s">
        <v>3975</v>
      </c>
    </row>
    <row r="1185" spans="1:7" x14ac:dyDescent="0.25">
      <c r="A1185" s="27" t="s">
        <v>3979</v>
      </c>
      <c r="B1185" t="s">
        <v>3597</v>
      </c>
      <c r="E1185" t="s">
        <v>3980</v>
      </c>
      <c r="F1185">
        <v>61130</v>
      </c>
      <c r="G1185" t="s">
        <v>3975</v>
      </c>
    </row>
    <row r="1186" spans="1:7" x14ac:dyDescent="0.25">
      <c r="A1186" s="27" t="s">
        <v>3981</v>
      </c>
      <c r="B1186" t="s">
        <v>3982</v>
      </c>
      <c r="E1186" t="s">
        <v>3983</v>
      </c>
      <c r="F1186">
        <v>61138</v>
      </c>
      <c r="G1186" t="s">
        <v>3984</v>
      </c>
    </row>
    <row r="1187" spans="1:7" x14ac:dyDescent="0.25">
      <c r="A1187" s="27" t="s">
        <v>3985</v>
      </c>
      <c r="B1187" t="s">
        <v>3986</v>
      </c>
      <c r="E1187" t="s">
        <v>3987</v>
      </c>
      <c r="F1187">
        <v>61130</v>
      </c>
      <c r="G1187" t="s">
        <v>3975</v>
      </c>
    </row>
    <row r="1188" spans="1:7" x14ac:dyDescent="0.25">
      <c r="A1188" s="27" t="s">
        <v>3988</v>
      </c>
      <c r="B1188" t="s">
        <v>2471</v>
      </c>
      <c r="E1188" t="s">
        <v>3989</v>
      </c>
      <c r="F1188">
        <v>63517</v>
      </c>
      <c r="G1188" t="s">
        <v>3990</v>
      </c>
    </row>
    <row r="1189" spans="1:7" x14ac:dyDescent="0.25">
      <c r="A1189" s="27" t="s">
        <v>3991</v>
      </c>
      <c r="B1189" t="s">
        <v>3992</v>
      </c>
      <c r="E1189" t="s">
        <v>3993</v>
      </c>
      <c r="F1189">
        <v>63549</v>
      </c>
      <c r="G1189" t="s">
        <v>3994</v>
      </c>
    </row>
    <row r="1190" spans="1:7" x14ac:dyDescent="0.25">
      <c r="A1190" s="27" t="s">
        <v>3995</v>
      </c>
      <c r="B1190" t="s">
        <v>3996</v>
      </c>
      <c r="E1190" t="s">
        <v>3997</v>
      </c>
      <c r="F1190">
        <v>61137</v>
      </c>
      <c r="G1190" t="s">
        <v>3998</v>
      </c>
    </row>
    <row r="1191" spans="1:7" x14ac:dyDescent="0.25">
      <c r="A1191" s="27" t="s">
        <v>3999</v>
      </c>
      <c r="B1191" t="s">
        <v>2680</v>
      </c>
      <c r="E1191" t="s">
        <v>4000</v>
      </c>
      <c r="F1191">
        <v>61137</v>
      </c>
      <c r="G1191" t="s">
        <v>3998</v>
      </c>
    </row>
    <row r="1192" spans="1:7" x14ac:dyDescent="0.25">
      <c r="A1192" s="27" t="s">
        <v>4001</v>
      </c>
      <c r="B1192" t="s">
        <v>4002</v>
      </c>
      <c r="E1192" t="s">
        <v>4003</v>
      </c>
      <c r="F1192">
        <v>63477</v>
      </c>
      <c r="G1192" t="s">
        <v>771</v>
      </c>
    </row>
    <row r="1193" spans="1:7" x14ac:dyDescent="0.25">
      <c r="A1193" s="27" t="s">
        <v>4004</v>
      </c>
      <c r="B1193" t="s">
        <v>4005</v>
      </c>
      <c r="E1193" t="s">
        <v>4006</v>
      </c>
      <c r="F1193">
        <v>36367</v>
      </c>
      <c r="G1193" t="s">
        <v>4007</v>
      </c>
    </row>
    <row r="1194" spans="1:7" x14ac:dyDescent="0.25">
      <c r="A1194" s="27" t="s">
        <v>4008</v>
      </c>
      <c r="B1194" t="s">
        <v>4009</v>
      </c>
      <c r="E1194" t="s">
        <v>4010</v>
      </c>
      <c r="F1194">
        <v>36399</v>
      </c>
      <c r="G1194" t="s">
        <v>4011</v>
      </c>
    </row>
    <row r="1195" spans="1:7" x14ac:dyDescent="0.25">
      <c r="A1195" s="27" t="s">
        <v>4012</v>
      </c>
      <c r="B1195" t="s">
        <v>4013</v>
      </c>
      <c r="E1195" t="s">
        <v>4014</v>
      </c>
      <c r="F1195">
        <v>36358</v>
      </c>
      <c r="G1195" t="s">
        <v>4015</v>
      </c>
    </row>
    <row r="1196" spans="1:7" x14ac:dyDescent="0.25">
      <c r="A1196" s="27" t="s">
        <v>4016</v>
      </c>
      <c r="B1196" t="s">
        <v>4017</v>
      </c>
      <c r="E1196" t="s">
        <v>4018</v>
      </c>
      <c r="F1196">
        <v>36341</v>
      </c>
      <c r="G1196" t="s">
        <v>4019</v>
      </c>
    </row>
    <row r="1197" spans="1:7" x14ac:dyDescent="0.25">
      <c r="A1197" s="27" t="s">
        <v>4020</v>
      </c>
      <c r="B1197" t="s">
        <v>4021</v>
      </c>
      <c r="E1197" t="s">
        <v>4022</v>
      </c>
      <c r="F1197">
        <v>36341</v>
      </c>
      <c r="G1197" t="s">
        <v>4019</v>
      </c>
    </row>
    <row r="1198" spans="1:7" x14ac:dyDescent="0.25">
      <c r="A1198" s="27" t="s">
        <v>4023</v>
      </c>
      <c r="B1198" t="s">
        <v>4024</v>
      </c>
      <c r="E1198" t="s">
        <v>2987</v>
      </c>
      <c r="F1198">
        <v>36369</v>
      </c>
      <c r="G1198" t="s">
        <v>4025</v>
      </c>
    </row>
    <row r="1199" spans="1:7" x14ac:dyDescent="0.25">
      <c r="A1199" s="27" t="s">
        <v>4026</v>
      </c>
      <c r="B1199" t="s">
        <v>4027</v>
      </c>
      <c r="E1199" t="s">
        <v>4028</v>
      </c>
      <c r="F1199">
        <v>36110</v>
      </c>
      <c r="G1199" t="s">
        <v>4029</v>
      </c>
    </row>
    <row r="1200" spans="1:7" x14ac:dyDescent="0.25">
      <c r="A1200" s="27" t="s">
        <v>4030</v>
      </c>
      <c r="B1200" t="s">
        <v>2998</v>
      </c>
      <c r="E1200" t="s">
        <v>4031</v>
      </c>
      <c r="F1200">
        <v>35327</v>
      </c>
      <c r="G1200" t="s">
        <v>4032</v>
      </c>
    </row>
    <row r="1201" spans="1:7" x14ac:dyDescent="0.25">
      <c r="A1201" s="27" t="s">
        <v>4033</v>
      </c>
      <c r="B1201" t="s">
        <v>4034</v>
      </c>
      <c r="E1201" t="s">
        <v>4035</v>
      </c>
      <c r="F1201">
        <v>65611</v>
      </c>
      <c r="G1201" t="s">
        <v>1397</v>
      </c>
    </row>
    <row r="1202" spans="1:7" x14ac:dyDescent="0.25">
      <c r="A1202" s="27" t="s">
        <v>4036</v>
      </c>
      <c r="B1202" t="s">
        <v>4037</v>
      </c>
      <c r="E1202" t="s">
        <v>4038</v>
      </c>
      <c r="F1202">
        <v>65520</v>
      </c>
      <c r="G1202" t="s">
        <v>4039</v>
      </c>
    </row>
    <row r="1203" spans="1:7" x14ac:dyDescent="0.25">
      <c r="A1203" s="27" t="s">
        <v>4040</v>
      </c>
      <c r="B1203" t="s">
        <v>4041</v>
      </c>
      <c r="E1203" t="s">
        <v>4042</v>
      </c>
      <c r="F1203">
        <v>65594</v>
      </c>
      <c r="G1203" t="s">
        <v>4043</v>
      </c>
    </row>
    <row r="1204" spans="1:7" x14ac:dyDescent="0.25">
      <c r="A1204" s="27" t="s">
        <v>4044</v>
      </c>
      <c r="B1204" t="s">
        <v>4045</v>
      </c>
      <c r="E1204" t="s">
        <v>4046</v>
      </c>
      <c r="F1204">
        <v>65599</v>
      </c>
      <c r="G1204" t="s">
        <v>4047</v>
      </c>
    </row>
    <row r="1205" spans="1:7" x14ac:dyDescent="0.25">
      <c r="A1205" s="27" t="s">
        <v>4048</v>
      </c>
      <c r="B1205" t="s">
        <v>4049</v>
      </c>
      <c r="E1205" t="s">
        <v>4050</v>
      </c>
      <c r="F1205">
        <v>65620</v>
      </c>
      <c r="G1205" t="s">
        <v>4051</v>
      </c>
    </row>
    <row r="1206" spans="1:7" x14ac:dyDescent="0.25">
      <c r="A1206" s="27" t="s">
        <v>4052</v>
      </c>
      <c r="B1206" t="s">
        <v>4053</v>
      </c>
      <c r="E1206" t="s">
        <v>4054</v>
      </c>
      <c r="F1206">
        <v>65627</v>
      </c>
      <c r="G1206" t="s">
        <v>4055</v>
      </c>
    </row>
    <row r="1207" spans="1:7" x14ac:dyDescent="0.25">
      <c r="A1207" s="27" t="s">
        <v>4056</v>
      </c>
      <c r="B1207" t="s">
        <v>3136</v>
      </c>
      <c r="E1207" t="s">
        <v>4057</v>
      </c>
      <c r="F1207">
        <v>65604</v>
      </c>
      <c r="G1207" t="s">
        <v>4058</v>
      </c>
    </row>
    <row r="1208" spans="1:7" x14ac:dyDescent="0.25">
      <c r="A1208" s="27" t="s">
        <v>4059</v>
      </c>
      <c r="B1208" t="s">
        <v>4060</v>
      </c>
      <c r="E1208" t="s">
        <v>4061</v>
      </c>
      <c r="F1208">
        <v>65604</v>
      </c>
      <c r="G1208" t="s">
        <v>4058</v>
      </c>
    </row>
    <row r="1209" spans="1:7" x14ac:dyDescent="0.25">
      <c r="A1209" s="27" t="s">
        <v>4062</v>
      </c>
      <c r="B1209" t="s">
        <v>3507</v>
      </c>
      <c r="E1209" t="s">
        <v>4063</v>
      </c>
      <c r="F1209">
        <v>65520</v>
      </c>
      <c r="G1209" t="s">
        <v>4039</v>
      </c>
    </row>
    <row r="1210" spans="1:7" x14ac:dyDescent="0.25">
      <c r="A1210" s="27" t="s">
        <v>4064</v>
      </c>
      <c r="B1210" t="s">
        <v>4065</v>
      </c>
      <c r="E1210" t="s">
        <v>4066</v>
      </c>
      <c r="F1210">
        <v>65552</v>
      </c>
      <c r="G1210" t="s">
        <v>4067</v>
      </c>
    </row>
    <row r="1211" spans="1:7" x14ac:dyDescent="0.25">
      <c r="A1211" s="27" t="s">
        <v>4068</v>
      </c>
      <c r="B1211" t="s">
        <v>4069</v>
      </c>
      <c r="E1211" t="s">
        <v>4070</v>
      </c>
      <c r="F1211">
        <v>65589</v>
      </c>
      <c r="G1211" t="s">
        <v>1092</v>
      </c>
    </row>
    <row r="1212" spans="1:7" x14ac:dyDescent="0.25">
      <c r="A1212" s="27" t="s">
        <v>4071</v>
      </c>
      <c r="B1212" t="s">
        <v>4072</v>
      </c>
      <c r="E1212" t="s">
        <v>4073</v>
      </c>
      <c r="F1212">
        <v>65589</v>
      </c>
      <c r="G1212" t="s">
        <v>1092</v>
      </c>
    </row>
    <row r="1213" spans="1:7" x14ac:dyDescent="0.25">
      <c r="A1213" s="27" t="s">
        <v>4074</v>
      </c>
      <c r="B1213" t="s">
        <v>3783</v>
      </c>
      <c r="E1213" t="s">
        <v>4075</v>
      </c>
      <c r="F1213">
        <v>65620</v>
      </c>
      <c r="G1213" t="s">
        <v>4051</v>
      </c>
    </row>
    <row r="1214" spans="1:7" x14ac:dyDescent="0.25">
      <c r="A1214" s="27" t="s">
        <v>4076</v>
      </c>
      <c r="B1214" t="s">
        <v>4077</v>
      </c>
      <c r="E1214" t="s">
        <v>4078</v>
      </c>
      <c r="F1214">
        <v>65597</v>
      </c>
      <c r="G1214" t="s">
        <v>4079</v>
      </c>
    </row>
    <row r="1215" spans="1:7" x14ac:dyDescent="0.25">
      <c r="A1215" s="27" t="s">
        <v>4080</v>
      </c>
      <c r="B1215" t="s">
        <v>4081</v>
      </c>
      <c r="E1215" t="s">
        <v>4082</v>
      </c>
      <c r="F1215">
        <v>65599</v>
      </c>
      <c r="G1215" t="s">
        <v>4047</v>
      </c>
    </row>
    <row r="1216" spans="1:7" x14ac:dyDescent="0.25">
      <c r="A1216" s="27" t="s">
        <v>4083</v>
      </c>
      <c r="B1216" t="s">
        <v>4084</v>
      </c>
      <c r="E1216" t="s">
        <v>4085</v>
      </c>
      <c r="F1216">
        <v>65550</v>
      </c>
      <c r="G1216" t="s">
        <v>4067</v>
      </c>
    </row>
    <row r="1217" spans="1:7" x14ac:dyDescent="0.25">
      <c r="A1217" s="27" t="s">
        <v>4086</v>
      </c>
      <c r="B1217" t="s">
        <v>4087</v>
      </c>
      <c r="E1217" t="s">
        <v>4088</v>
      </c>
      <c r="F1217">
        <v>65549</v>
      </c>
      <c r="G1217" t="s">
        <v>4067</v>
      </c>
    </row>
    <row r="1218" spans="1:7" x14ac:dyDescent="0.25">
      <c r="A1218" s="27" t="s">
        <v>4089</v>
      </c>
      <c r="B1218" t="s">
        <v>3757</v>
      </c>
      <c r="E1218" t="s">
        <v>4090</v>
      </c>
      <c r="F1218">
        <v>65549</v>
      </c>
      <c r="G1218" t="s">
        <v>4067</v>
      </c>
    </row>
    <row r="1219" spans="1:7" x14ac:dyDescent="0.25">
      <c r="A1219" s="27" t="s">
        <v>4091</v>
      </c>
      <c r="B1219" t="s">
        <v>2674</v>
      </c>
      <c r="E1219" t="s">
        <v>4092</v>
      </c>
      <c r="F1219">
        <v>65549</v>
      </c>
      <c r="G1219" t="s">
        <v>4067</v>
      </c>
    </row>
    <row r="1220" spans="1:7" x14ac:dyDescent="0.25">
      <c r="A1220" s="27" t="s">
        <v>4093</v>
      </c>
      <c r="B1220" t="s">
        <v>4094</v>
      </c>
      <c r="E1220" t="s">
        <v>4095</v>
      </c>
      <c r="F1220">
        <v>65549</v>
      </c>
      <c r="G1220" t="s">
        <v>4067</v>
      </c>
    </row>
    <row r="1221" spans="1:7" x14ac:dyDescent="0.25">
      <c r="A1221" s="27" t="s">
        <v>4096</v>
      </c>
      <c r="B1221" t="s">
        <v>3901</v>
      </c>
      <c r="E1221" t="s">
        <v>4097</v>
      </c>
      <c r="F1221">
        <v>65551</v>
      </c>
      <c r="G1221" t="s">
        <v>4067</v>
      </c>
    </row>
    <row r="1222" spans="1:7" x14ac:dyDescent="0.25">
      <c r="A1222" s="27" t="s">
        <v>4098</v>
      </c>
      <c r="B1222" t="s">
        <v>4099</v>
      </c>
      <c r="E1222" t="s">
        <v>4100</v>
      </c>
      <c r="F1222">
        <v>65554</v>
      </c>
      <c r="G1222" t="s">
        <v>4067</v>
      </c>
    </row>
    <row r="1223" spans="1:7" x14ac:dyDescent="0.25">
      <c r="A1223" s="27" t="s">
        <v>4101</v>
      </c>
      <c r="B1223" t="s">
        <v>4102</v>
      </c>
      <c r="E1223" t="s">
        <v>4103</v>
      </c>
      <c r="F1223">
        <v>65618</v>
      </c>
      <c r="G1223" t="s">
        <v>4104</v>
      </c>
    </row>
    <row r="1224" spans="1:7" x14ac:dyDescent="0.25">
      <c r="A1224" s="27" t="s">
        <v>4105</v>
      </c>
      <c r="B1224" t="s">
        <v>4106</v>
      </c>
      <c r="E1224" t="s">
        <v>4107</v>
      </c>
      <c r="F1224">
        <v>65611</v>
      </c>
      <c r="G1224" t="s">
        <v>1397</v>
      </c>
    </row>
    <row r="1225" spans="1:7" x14ac:dyDescent="0.25">
      <c r="A1225" s="27" t="s">
        <v>4108</v>
      </c>
      <c r="B1225" t="s">
        <v>4109</v>
      </c>
      <c r="E1225" t="s">
        <v>4110</v>
      </c>
      <c r="F1225">
        <v>65555</v>
      </c>
      <c r="G1225" t="s">
        <v>4067</v>
      </c>
    </row>
    <row r="1226" spans="1:7" x14ac:dyDescent="0.25">
      <c r="A1226" s="27" t="s">
        <v>4111</v>
      </c>
      <c r="B1226" t="s">
        <v>4112</v>
      </c>
      <c r="E1226" t="s">
        <v>4113</v>
      </c>
      <c r="F1226">
        <v>65556</v>
      </c>
      <c r="G1226" t="s">
        <v>4067</v>
      </c>
    </row>
    <row r="1227" spans="1:7" x14ac:dyDescent="0.25">
      <c r="A1227" s="27" t="s">
        <v>4114</v>
      </c>
      <c r="B1227" t="s">
        <v>4115</v>
      </c>
      <c r="E1227" t="s">
        <v>4116</v>
      </c>
      <c r="F1227">
        <v>65520</v>
      </c>
      <c r="G1227" t="s">
        <v>4039</v>
      </c>
    </row>
    <row r="1228" spans="1:7" x14ac:dyDescent="0.25">
      <c r="A1228" s="27" t="s">
        <v>4117</v>
      </c>
      <c r="B1228" t="s">
        <v>4118</v>
      </c>
      <c r="E1228" t="s">
        <v>4119</v>
      </c>
      <c r="F1228">
        <v>65812</v>
      </c>
      <c r="G1228" t="s">
        <v>4120</v>
      </c>
    </row>
    <row r="1229" spans="1:7" x14ac:dyDescent="0.25">
      <c r="A1229" s="27" t="s">
        <v>4121</v>
      </c>
      <c r="B1229" t="s">
        <v>4122</v>
      </c>
      <c r="E1229" t="s">
        <v>4123</v>
      </c>
      <c r="F1229">
        <v>65207</v>
      </c>
      <c r="G1229" t="s">
        <v>355</v>
      </c>
    </row>
    <row r="1230" spans="1:7" x14ac:dyDescent="0.25">
      <c r="A1230" s="27" t="s">
        <v>4124</v>
      </c>
      <c r="B1230" t="s">
        <v>4125</v>
      </c>
      <c r="E1230" t="s">
        <v>4126</v>
      </c>
      <c r="F1230">
        <v>65817</v>
      </c>
      <c r="G1230" t="s">
        <v>4127</v>
      </c>
    </row>
    <row r="1231" spans="1:7" x14ac:dyDescent="0.25">
      <c r="A1231" s="27" t="s">
        <v>4128</v>
      </c>
      <c r="B1231" t="s">
        <v>4129</v>
      </c>
      <c r="E1231" t="s">
        <v>4130</v>
      </c>
      <c r="F1231">
        <v>65205</v>
      </c>
      <c r="G1231" t="s">
        <v>355</v>
      </c>
    </row>
    <row r="1232" spans="1:7" x14ac:dyDescent="0.25">
      <c r="A1232" s="27" t="s">
        <v>4131</v>
      </c>
      <c r="B1232" t="s">
        <v>4132</v>
      </c>
      <c r="E1232" t="s">
        <v>4133</v>
      </c>
      <c r="F1232">
        <v>65795</v>
      </c>
      <c r="G1232" t="s">
        <v>1926</v>
      </c>
    </row>
    <row r="1233" spans="1:7" x14ac:dyDescent="0.25">
      <c r="A1233" s="27" t="s">
        <v>4134</v>
      </c>
      <c r="B1233" t="s">
        <v>4135</v>
      </c>
      <c r="E1233" t="s">
        <v>4136</v>
      </c>
      <c r="F1233">
        <v>65817</v>
      </c>
      <c r="G1233" t="s">
        <v>4127</v>
      </c>
    </row>
    <row r="1234" spans="1:7" x14ac:dyDescent="0.25">
      <c r="A1234" s="27" t="s">
        <v>4137</v>
      </c>
      <c r="B1234" t="s">
        <v>4138</v>
      </c>
      <c r="E1234" t="s">
        <v>4139</v>
      </c>
      <c r="F1234">
        <v>65760</v>
      </c>
      <c r="G1234" t="s">
        <v>1933</v>
      </c>
    </row>
    <row r="1235" spans="1:7" x14ac:dyDescent="0.25">
      <c r="A1235" s="27" t="s">
        <v>4140</v>
      </c>
      <c r="B1235" t="s">
        <v>4141</v>
      </c>
      <c r="E1235" t="s">
        <v>4142</v>
      </c>
      <c r="F1235">
        <v>65760</v>
      </c>
      <c r="G1235" t="s">
        <v>1933</v>
      </c>
    </row>
    <row r="1236" spans="1:7" x14ac:dyDescent="0.25">
      <c r="A1236" s="27" t="s">
        <v>4143</v>
      </c>
      <c r="B1236" t="s">
        <v>4144</v>
      </c>
      <c r="E1236" t="s">
        <v>4145</v>
      </c>
      <c r="F1236">
        <v>65760</v>
      </c>
      <c r="G1236" t="s">
        <v>1933</v>
      </c>
    </row>
    <row r="1237" spans="1:7" x14ac:dyDescent="0.25">
      <c r="A1237" s="27" t="s">
        <v>4146</v>
      </c>
      <c r="B1237" t="s">
        <v>4147</v>
      </c>
      <c r="E1237" t="s">
        <v>4148</v>
      </c>
      <c r="F1237">
        <v>65779</v>
      </c>
      <c r="G1237" t="s">
        <v>735</v>
      </c>
    </row>
    <row r="1238" spans="1:7" x14ac:dyDescent="0.25">
      <c r="A1238" s="27" t="s">
        <v>4149</v>
      </c>
      <c r="B1238" t="s">
        <v>4150</v>
      </c>
      <c r="E1238" t="s">
        <v>4151</v>
      </c>
      <c r="F1238">
        <v>65439</v>
      </c>
      <c r="G1238" t="s">
        <v>741</v>
      </c>
    </row>
    <row r="1239" spans="1:7" x14ac:dyDescent="0.25">
      <c r="A1239" s="27" t="s">
        <v>4152</v>
      </c>
      <c r="B1239" t="s">
        <v>4153</v>
      </c>
      <c r="E1239" t="s">
        <v>4154</v>
      </c>
      <c r="F1239">
        <v>65439</v>
      </c>
      <c r="G1239" t="s">
        <v>741</v>
      </c>
    </row>
    <row r="1240" spans="1:7" x14ac:dyDescent="0.25">
      <c r="A1240" s="27" t="s">
        <v>4155</v>
      </c>
      <c r="B1240" t="s">
        <v>4156</v>
      </c>
      <c r="E1240" t="s">
        <v>4157</v>
      </c>
      <c r="F1240">
        <v>65439</v>
      </c>
      <c r="G1240" t="s">
        <v>741</v>
      </c>
    </row>
    <row r="1241" spans="1:7" x14ac:dyDescent="0.25">
      <c r="A1241" s="27" t="s">
        <v>4158</v>
      </c>
      <c r="B1241" t="s">
        <v>4159</v>
      </c>
      <c r="E1241" t="s">
        <v>4160</v>
      </c>
      <c r="F1241">
        <v>61479</v>
      </c>
      <c r="G1241" t="s">
        <v>4161</v>
      </c>
    </row>
    <row r="1242" spans="1:7" x14ac:dyDescent="0.25">
      <c r="A1242" s="27" t="s">
        <v>4162</v>
      </c>
      <c r="B1242" t="s">
        <v>4163</v>
      </c>
      <c r="E1242" t="s">
        <v>4164</v>
      </c>
      <c r="F1242">
        <v>65795</v>
      </c>
      <c r="G1242" t="s">
        <v>1926</v>
      </c>
    </row>
    <row r="1243" spans="1:7" x14ac:dyDescent="0.25">
      <c r="A1243" s="27" t="s">
        <v>4165</v>
      </c>
      <c r="B1243" t="s">
        <v>4166</v>
      </c>
      <c r="E1243" t="s">
        <v>4167</v>
      </c>
      <c r="F1243">
        <v>65239</v>
      </c>
      <c r="G1243" t="s">
        <v>4168</v>
      </c>
    </row>
    <row r="1244" spans="1:7" x14ac:dyDescent="0.25">
      <c r="A1244" s="27" t="s">
        <v>4169</v>
      </c>
      <c r="B1244" t="s">
        <v>4170</v>
      </c>
      <c r="E1244" t="s">
        <v>4171</v>
      </c>
      <c r="F1244">
        <v>65719</v>
      </c>
      <c r="G1244" t="s">
        <v>497</v>
      </c>
    </row>
    <row r="1245" spans="1:7" x14ac:dyDescent="0.25">
      <c r="A1245" s="27" t="s">
        <v>4172</v>
      </c>
      <c r="B1245" t="s">
        <v>4173</v>
      </c>
      <c r="E1245" t="s">
        <v>4174</v>
      </c>
      <c r="F1245">
        <v>65719</v>
      </c>
      <c r="G1245" t="s">
        <v>497</v>
      </c>
    </row>
    <row r="1246" spans="1:7" x14ac:dyDescent="0.25">
      <c r="A1246" s="27" t="s">
        <v>4175</v>
      </c>
      <c r="B1246" t="s">
        <v>3426</v>
      </c>
      <c r="E1246" t="s">
        <v>4176</v>
      </c>
      <c r="F1246">
        <v>65719</v>
      </c>
      <c r="G1246" t="s">
        <v>497</v>
      </c>
    </row>
    <row r="1247" spans="1:7" x14ac:dyDescent="0.25">
      <c r="A1247" s="27" t="s">
        <v>4177</v>
      </c>
      <c r="B1247" t="s">
        <v>4178</v>
      </c>
      <c r="E1247" t="s">
        <v>4179</v>
      </c>
      <c r="F1247">
        <v>65719</v>
      </c>
      <c r="G1247" t="s">
        <v>497</v>
      </c>
    </row>
    <row r="1248" spans="1:7" x14ac:dyDescent="0.25">
      <c r="A1248" s="27" t="s">
        <v>4180</v>
      </c>
      <c r="B1248" t="s">
        <v>4181</v>
      </c>
      <c r="E1248" t="s">
        <v>4182</v>
      </c>
      <c r="F1248">
        <v>65719</v>
      </c>
      <c r="G1248" t="s">
        <v>497</v>
      </c>
    </row>
    <row r="1249" spans="1:7" x14ac:dyDescent="0.25">
      <c r="A1249" s="27" t="s">
        <v>4183</v>
      </c>
      <c r="B1249" t="s">
        <v>2703</v>
      </c>
      <c r="E1249" t="s">
        <v>4184</v>
      </c>
      <c r="F1249">
        <v>65719</v>
      </c>
      <c r="G1249" t="s">
        <v>497</v>
      </c>
    </row>
    <row r="1250" spans="1:7" x14ac:dyDescent="0.25">
      <c r="A1250" s="27" t="s">
        <v>4185</v>
      </c>
      <c r="B1250" t="s">
        <v>4186</v>
      </c>
      <c r="E1250" t="s">
        <v>4187</v>
      </c>
      <c r="F1250">
        <v>65779</v>
      </c>
      <c r="G1250" t="s">
        <v>735</v>
      </c>
    </row>
    <row r="1251" spans="1:7" x14ac:dyDescent="0.25">
      <c r="A1251" s="27" t="s">
        <v>4188</v>
      </c>
      <c r="B1251" t="s">
        <v>2417</v>
      </c>
      <c r="E1251" t="s">
        <v>3320</v>
      </c>
      <c r="F1251">
        <v>65779</v>
      </c>
      <c r="G1251" t="s">
        <v>735</v>
      </c>
    </row>
    <row r="1252" spans="1:7" x14ac:dyDescent="0.25">
      <c r="A1252" s="27" t="s">
        <v>4189</v>
      </c>
      <c r="B1252" t="s">
        <v>4190</v>
      </c>
      <c r="E1252" t="s">
        <v>4191</v>
      </c>
      <c r="F1252">
        <v>65779</v>
      </c>
      <c r="G1252" t="s">
        <v>735</v>
      </c>
    </row>
    <row r="1253" spans="1:7" x14ac:dyDescent="0.25">
      <c r="A1253" s="27" t="s">
        <v>4192</v>
      </c>
      <c r="B1253" t="s">
        <v>4193</v>
      </c>
      <c r="E1253" t="s">
        <v>4194</v>
      </c>
      <c r="F1253">
        <v>65830</v>
      </c>
      <c r="G1253" t="s">
        <v>4195</v>
      </c>
    </row>
    <row r="1254" spans="1:7" x14ac:dyDescent="0.25">
      <c r="A1254" s="27" t="s">
        <v>4196</v>
      </c>
      <c r="B1254" t="s">
        <v>4197</v>
      </c>
      <c r="E1254" t="s">
        <v>4198</v>
      </c>
      <c r="F1254">
        <v>65835</v>
      </c>
      <c r="G1254" t="s">
        <v>4199</v>
      </c>
    </row>
    <row r="1255" spans="1:7" x14ac:dyDescent="0.25">
      <c r="A1255" s="27" t="s">
        <v>4200</v>
      </c>
      <c r="B1255" t="s">
        <v>4201</v>
      </c>
      <c r="E1255" t="s">
        <v>4202</v>
      </c>
      <c r="F1255">
        <v>65719</v>
      </c>
      <c r="G1255" t="s">
        <v>497</v>
      </c>
    </row>
    <row r="1256" spans="1:7" x14ac:dyDescent="0.25">
      <c r="A1256" s="27" t="s">
        <v>4203</v>
      </c>
      <c r="B1256" t="s">
        <v>4204</v>
      </c>
      <c r="E1256" t="s">
        <v>4205</v>
      </c>
      <c r="F1256">
        <v>65207</v>
      </c>
      <c r="G1256" t="s">
        <v>355</v>
      </c>
    </row>
    <row r="1257" spans="1:7" x14ac:dyDescent="0.25">
      <c r="A1257" s="27" t="s">
        <v>4206</v>
      </c>
      <c r="B1257" t="s">
        <v>4207</v>
      </c>
      <c r="E1257" t="s">
        <v>4208</v>
      </c>
      <c r="F1257">
        <v>65812</v>
      </c>
      <c r="G1257" t="s">
        <v>4120</v>
      </c>
    </row>
    <row r="1258" spans="1:7" x14ac:dyDescent="0.25">
      <c r="A1258" s="27" t="s">
        <v>4209</v>
      </c>
      <c r="B1258" t="s">
        <v>4210</v>
      </c>
      <c r="E1258" t="s">
        <v>4211</v>
      </c>
      <c r="F1258">
        <v>65527</v>
      </c>
      <c r="G1258" t="s">
        <v>4212</v>
      </c>
    </row>
    <row r="1259" spans="1:7" x14ac:dyDescent="0.25">
      <c r="A1259" s="27" t="s">
        <v>4213</v>
      </c>
      <c r="B1259" t="s">
        <v>4214</v>
      </c>
      <c r="E1259" t="s">
        <v>4215</v>
      </c>
      <c r="F1259">
        <v>65205</v>
      </c>
      <c r="G1259" t="s">
        <v>355</v>
      </c>
    </row>
    <row r="1260" spans="1:7" x14ac:dyDescent="0.25">
      <c r="A1260" s="27" t="s">
        <v>4216</v>
      </c>
      <c r="B1260" t="s">
        <v>2474</v>
      </c>
      <c r="E1260" t="s">
        <v>4217</v>
      </c>
      <c r="F1260">
        <v>65795</v>
      </c>
      <c r="G1260" t="s">
        <v>1926</v>
      </c>
    </row>
    <row r="1261" spans="1:7" x14ac:dyDescent="0.25">
      <c r="A1261" s="27" t="s">
        <v>4218</v>
      </c>
      <c r="B1261" t="s">
        <v>4219</v>
      </c>
      <c r="E1261" t="s">
        <v>4220</v>
      </c>
      <c r="F1261">
        <v>61389</v>
      </c>
      <c r="G1261" t="s">
        <v>4221</v>
      </c>
    </row>
    <row r="1262" spans="1:7" x14ac:dyDescent="0.25">
      <c r="A1262" s="27" t="s">
        <v>4222</v>
      </c>
      <c r="B1262" t="s">
        <v>4223</v>
      </c>
      <c r="E1262" t="s">
        <v>4224</v>
      </c>
      <c r="F1262">
        <v>65779</v>
      </c>
      <c r="G1262" t="s">
        <v>4225</v>
      </c>
    </row>
    <row r="1263" spans="1:7" x14ac:dyDescent="0.25">
      <c r="A1263" s="27" t="s">
        <v>4226</v>
      </c>
      <c r="B1263" t="s">
        <v>4227</v>
      </c>
      <c r="E1263" t="s">
        <v>4228</v>
      </c>
      <c r="F1263">
        <v>61479</v>
      </c>
      <c r="G1263" t="s">
        <v>4161</v>
      </c>
    </row>
    <row r="1264" spans="1:7" x14ac:dyDescent="0.25">
      <c r="A1264" s="27" t="s">
        <v>4229</v>
      </c>
      <c r="B1264" t="s">
        <v>4230</v>
      </c>
      <c r="E1264" t="s">
        <v>4231</v>
      </c>
      <c r="F1264">
        <v>65824</v>
      </c>
      <c r="G1264" t="s">
        <v>4232</v>
      </c>
    </row>
    <row r="1265" spans="1:7" x14ac:dyDescent="0.25">
      <c r="A1265" s="27" t="s">
        <v>4233</v>
      </c>
      <c r="B1265" t="s">
        <v>2768</v>
      </c>
      <c r="E1265" t="s">
        <v>4234</v>
      </c>
      <c r="F1265">
        <v>65824</v>
      </c>
      <c r="G1265" t="s">
        <v>4232</v>
      </c>
    </row>
    <row r="1266" spans="1:7" x14ac:dyDescent="0.25">
      <c r="A1266" s="27" t="s">
        <v>4235</v>
      </c>
      <c r="B1266" t="s">
        <v>3757</v>
      </c>
      <c r="E1266" t="s">
        <v>4236</v>
      </c>
      <c r="F1266">
        <v>65812</v>
      </c>
      <c r="G1266" t="s">
        <v>4120</v>
      </c>
    </row>
    <row r="1267" spans="1:7" x14ac:dyDescent="0.25">
      <c r="A1267" s="27" t="s">
        <v>4237</v>
      </c>
      <c r="B1267" t="s">
        <v>4238</v>
      </c>
      <c r="E1267" t="s">
        <v>4239</v>
      </c>
      <c r="F1267">
        <v>65843</v>
      </c>
      <c r="G1267" t="s">
        <v>4240</v>
      </c>
    </row>
    <row r="1268" spans="1:7" x14ac:dyDescent="0.25">
      <c r="A1268" s="27" t="s">
        <v>4241</v>
      </c>
      <c r="B1268" t="s">
        <v>4242</v>
      </c>
      <c r="E1268" t="s">
        <v>4243</v>
      </c>
      <c r="F1268">
        <v>65719</v>
      </c>
      <c r="G1268" t="s">
        <v>497</v>
      </c>
    </row>
    <row r="1269" spans="1:7" x14ac:dyDescent="0.25">
      <c r="A1269" s="27" t="s">
        <v>4244</v>
      </c>
      <c r="B1269" t="s">
        <v>4245</v>
      </c>
      <c r="E1269" t="s">
        <v>4246</v>
      </c>
      <c r="F1269">
        <v>65614</v>
      </c>
      <c r="G1269" t="s">
        <v>4247</v>
      </c>
    </row>
    <row r="1270" spans="1:7" x14ac:dyDescent="0.25">
      <c r="A1270" s="27" t="s">
        <v>4248</v>
      </c>
      <c r="B1270" t="s">
        <v>4249</v>
      </c>
      <c r="E1270" t="s">
        <v>4250</v>
      </c>
      <c r="F1270">
        <v>35792</v>
      </c>
      <c r="G1270" t="s">
        <v>4251</v>
      </c>
    </row>
    <row r="1271" spans="1:7" x14ac:dyDescent="0.25">
      <c r="A1271" s="27" t="s">
        <v>4252</v>
      </c>
      <c r="B1271" t="s">
        <v>4253</v>
      </c>
      <c r="E1271" t="s">
        <v>4254</v>
      </c>
      <c r="F1271">
        <v>35794</v>
      </c>
      <c r="G1271" t="s">
        <v>4255</v>
      </c>
    </row>
    <row r="1272" spans="1:7" x14ac:dyDescent="0.25">
      <c r="A1272" s="27" t="s">
        <v>4256</v>
      </c>
      <c r="B1272" t="s">
        <v>4257</v>
      </c>
      <c r="E1272" t="s">
        <v>4258</v>
      </c>
      <c r="F1272">
        <v>35799</v>
      </c>
      <c r="G1272" t="s">
        <v>4259</v>
      </c>
    </row>
    <row r="1273" spans="1:7" x14ac:dyDescent="0.25">
      <c r="A1273" s="27" t="s">
        <v>4260</v>
      </c>
      <c r="B1273" t="s">
        <v>4261</v>
      </c>
      <c r="E1273" t="s">
        <v>4262</v>
      </c>
      <c r="F1273">
        <v>65594</v>
      </c>
      <c r="G1273" t="s">
        <v>4043</v>
      </c>
    </row>
    <row r="1274" spans="1:7" x14ac:dyDescent="0.25">
      <c r="A1274" s="27" t="s">
        <v>4263</v>
      </c>
      <c r="B1274" t="s">
        <v>4264</v>
      </c>
      <c r="E1274" t="s">
        <v>4265</v>
      </c>
      <c r="F1274">
        <v>65606</v>
      </c>
      <c r="G1274" t="s">
        <v>4266</v>
      </c>
    </row>
    <row r="1275" spans="1:7" x14ac:dyDescent="0.25">
      <c r="A1275" s="27" t="s">
        <v>4267</v>
      </c>
      <c r="B1275" t="s">
        <v>4268</v>
      </c>
      <c r="E1275" t="s">
        <v>4269</v>
      </c>
      <c r="F1275">
        <v>35781</v>
      </c>
      <c r="G1275" t="s">
        <v>438</v>
      </c>
    </row>
    <row r="1276" spans="1:7" x14ac:dyDescent="0.25">
      <c r="A1276" s="27" t="s">
        <v>4270</v>
      </c>
      <c r="B1276" t="s">
        <v>4271</v>
      </c>
      <c r="E1276" t="s">
        <v>4272</v>
      </c>
      <c r="F1276">
        <v>35781</v>
      </c>
      <c r="G1276" t="s">
        <v>438</v>
      </c>
    </row>
    <row r="1277" spans="1:7" x14ac:dyDescent="0.25">
      <c r="A1277" s="27" t="s">
        <v>4273</v>
      </c>
      <c r="B1277" t="s">
        <v>4274</v>
      </c>
      <c r="E1277" t="s">
        <v>4275</v>
      </c>
      <c r="F1277">
        <v>35789</v>
      </c>
      <c r="G1277" t="s">
        <v>2146</v>
      </c>
    </row>
    <row r="1278" spans="1:7" x14ac:dyDescent="0.25">
      <c r="A1278" s="27" t="s">
        <v>4276</v>
      </c>
      <c r="B1278" t="s">
        <v>4277</v>
      </c>
      <c r="E1278" t="s">
        <v>4278</v>
      </c>
      <c r="F1278">
        <v>35796</v>
      </c>
      <c r="G1278" t="s">
        <v>4279</v>
      </c>
    </row>
    <row r="1279" spans="1:7" x14ac:dyDescent="0.25">
      <c r="A1279" s="27" t="s">
        <v>4280</v>
      </c>
      <c r="B1279" t="s">
        <v>4281</v>
      </c>
      <c r="E1279" t="s">
        <v>4282</v>
      </c>
      <c r="F1279">
        <v>61462</v>
      </c>
      <c r="G1279" t="s">
        <v>4283</v>
      </c>
    </row>
    <row r="1280" spans="1:7" x14ac:dyDescent="0.25">
      <c r="A1280" s="27" t="s">
        <v>4284</v>
      </c>
      <c r="B1280" t="s">
        <v>2680</v>
      </c>
      <c r="E1280" t="s">
        <v>4285</v>
      </c>
      <c r="F1280">
        <v>61352</v>
      </c>
      <c r="G1280" t="s">
        <v>3599</v>
      </c>
    </row>
    <row r="1281" spans="1:7" x14ac:dyDescent="0.25">
      <c r="A1281" s="27" t="s">
        <v>4286</v>
      </c>
      <c r="B1281" t="s">
        <v>4287</v>
      </c>
      <c r="E1281" t="s">
        <v>4288</v>
      </c>
      <c r="F1281">
        <v>61348</v>
      </c>
      <c r="G1281" t="s">
        <v>3599</v>
      </c>
    </row>
    <row r="1282" spans="1:7" x14ac:dyDescent="0.25">
      <c r="A1282" s="27" t="s">
        <v>4289</v>
      </c>
      <c r="B1282" t="s">
        <v>4290</v>
      </c>
      <c r="E1282" t="s">
        <v>4291</v>
      </c>
      <c r="F1282">
        <v>61350</v>
      </c>
      <c r="G1282" t="s">
        <v>3599</v>
      </c>
    </row>
    <row r="1283" spans="1:7" x14ac:dyDescent="0.25">
      <c r="A1283" s="27" t="s">
        <v>4292</v>
      </c>
      <c r="B1283" t="s">
        <v>4293</v>
      </c>
      <c r="E1283" t="s">
        <v>4294</v>
      </c>
      <c r="F1283">
        <v>61348</v>
      </c>
      <c r="G1283" t="s">
        <v>3599</v>
      </c>
    </row>
    <row r="1284" spans="1:7" x14ac:dyDescent="0.25">
      <c r="A1284" s="27" t="s">
        <v>4295</v>
      </c>
      <c r="B1284" t="s">
        <v>4296</v>
      </c>
      <c r="E1284" t="s">
        <v>3122</v>
      </c>
      <c r="F1284">
        <v>61350</v>
      </c>
      <c r="G1284" t="s">
        <v>3599</v>
      </c>
    </row>
    <row r="1285" spans="1:7" x14ac:dyDescent="0.25">
      <c r="A1285" s="27" t="s">
        <v>4297</v>
      </c>
      <c r="B1285" t="s">
        <v>4298</v>
      </c>
      <c r="E1285" t="s">
        <v>4299</v>
      </c>
      <c r="F1285">
        <v>61352</v>
      </c>
      <c r="G1285" t="s">
        <v>3599</v>
      </c>
    </row>
    <row r="1286" spans="1:7" x14ac:dyDescent="0.25">
      <c r="A1286" s="27" t="s">
        <v>4300</v>
      </c>
      <c r="B1286" t="s">
        <v>4301</v>
      </c>
      <c r="E1286" t="s">
        <v>4302</v>
      </c>
      <c r="F1286">
        <v>60437</v>
      </c>
      <c r="G1286" t="s">
        <v>2406</v>
      </c>
    </row>
    <row r="1287" spans="1:7" x14ac:dyDescent="0.25">
      <c r="A1287" s="27" t="s">
        <v>4303</v>
      </c>
      <c r="B1287" t="s">
        <v>4304</v>
      </c>
      <c r="E1287" t="s">
        <v>4305</v>
      </c>
      <c r="F1287">
        <v>61462</v>
      </c>
      <c r="G1287" t="s">
        <v>4283</v>
      </c>
    </row>
    <row r="1288" spans="1:7" x14ac:dyDescent="0.25">
      <c r="A1288" s="27" t="s">
        <v>4306</v>
      </c>
      <c r="B1288" t="s">
        <v>4307</v>
      </c>
      <c r="E1288" t="s">
        <v>4308</v>
      </c>
      <c r="F1288">
        <v>61440</v>
      </c>
      <c r="G1288" t="s">
        <v>4309</v>
      </c>
    </row>
    <row r="1289" spans="1:7" x14ac:dyDescent="0.25">
      <c r="A1289" s="27" t="s">
        <v>4310</v>
      </c>
      <c r="B1289" t="s">
        <v>4311</v>
      </c>
      <c r="E1289" t="s">
        <v>4312</v>
      </c>
      <c r="F1289">
        <v>61462</v>
      </c>
      <c r="G1289" t="s">
        <v>4283</v>
      </c>
    </row>
    <row r="1290" spans="1:7" x14ac:dyDescent="0.25">
      <c r="A1290" s="27" t="s">
        <v>4313</v>
      </c>
      <c r="B1290" t="s">
        <v>4314</v>
      </c>
      <c r="E1290" t="s">
        <v>4315</v>
      </c>
      <c r="F1290">
        <v>61381</v>
      </c>
      <c r="G1290" t="s">
        <v>3520</v>
      </c>
    </row>
    <row r="1291" spans="1:7" x14ac:dyDescent="0.25">
      <c r="A1291" s="27" t="s">
        <v>4316</v>
      </c>
      <c r="B1291" t="s">
        <v>4317</v>
      </c>
      <c r="E1291" t="s">
        <v>4318</v>
      </c>
      <c r="F1291">
        <v>61476</v>
      </c>
      <c r="G1291" t="s">
        <v>4319</v>
      </c>
    </row>
    <row r="1292" spans="1:7" x14ac:dyDescent="0.25">
      <c r="A1292" s="27" t="s">
        <v>4320</v>
      </c>
      <c r="B1292" t="s">
        <v>4321</v>
      </c>
      <c r="E1292" t="s">
        <v>4322</v>
      </c>
      <c r="F1292">
        <v>61476</v>
      </c>
      <c r="G1292" t="s">
        <v>4319</v>
      </c>
    </row>
    <row r="1293" spans="1:7" x14ac:dyDescent="0.25">
      <c r="A1293" s="27" t="s">
        <v>4323</v>
      </c>
      <c r="B1293" t="s">
        <v>4324</v>
      </c>
      <c r="E1293" t="s">
        <v>4325</v>
      </c>
      <c r="F1293">
        <v>61476</v>
      </c>
      <c r="G1293" t="s">
        <v>4319</v>
      </c>
    </row>
    <row r="1294" spans="1:7" x14ac:dyDescent="0.25">
      <c r="A1294" s="27" t="s">
        <v>4326</v>
      </c>
      <c r="B1294" t="s">
        <v>4327</v>
      </c>
      <c r="E1294" t="s">
        <v>4328</v>
      </c>
      <c r="F1294">
        <v>61462</v>
      </c>
      <c r="G1294" t="s">
        <v>4283</v>
      </c>
    </row>
    <row r="1295" spans="1:7" x14ac:dyDescent="0.25">
      <c r="A1295" s="27" t="s">
        <v>4329</v>
      </c>
      <c r="B1295" t="s">
        <v>4330</v>
      </c>
      <c r="E1295" t="s">
        <v>4331</v>
      </c>
      <c r="F1295">
        <v>61440</v>
      </c>
      <c r="G1295" t="s">
        <v>4309</v>
      </c>
    </row>
    <row r="1296" spans="1:7" x14ac:dyDescent="0.25">
      <c r="A1296" s="27" t="s">
        <v>4332</v>
      </c>
      <c r="B1296" t="s">
        <v>4333</v>
      </c>
      <c r="E1296" t="s">
        <v>4334</v>
      </c>
      <c r="F1296">
        <v>61440</v>
      </c>
      <c r="G1296" t="s">
        <v>4309</v>
      </c>
    </row>
    <row r="1297" spans="1:7" x14ac:dyDescent="0.25">
      <c r="A1297" s="27" t="s">
        <v>4335</v>
      </c>
      <c r="B1297" t="s">
        <v>4336</v>
      </c>
      <c r="E1297" t="s">
        <v>3418</v>
      </c>
      <c r="F1297">
        <v>61440</v>
      </c>
      <c r="G1297" t="s">
        <v>4309</v>
      </c>
    </row>
    <row r="1298" spans="1:7" x14ac:dyDescent="0.25">
      <c r="A1298" s="27" t="s">
        <v>4337</v>
      </c>
      <c r="B1298" t="s">
        <v>4338</v>
      </c>
      <c r="E1298" t="s">
        <v>4339</v>
      </c>
      <c r="F1298">
        <v>61440</v>
      </c>
      <c r="G1298" t="s">
        <v>4309</v>
      </c>
    </row>
    <row r="1299" spans="1:7" x14ac:dyDescent="0.25">
      <c r="A1299" s="27" t="s">
        <v>4340</v>
      </c>
      <c r="B1299" t="s">
        <v>4341</v>
      </c>
      <c r="E1299" t="s">
        <v>4342</v>
      </c>
      <c r="F1299">
        <v>61381</v>
      </c>
      <c r="G1299" t="s">
        <v>3520</v>
      </c>
    </row>
    <row r="1300" spans="1:7" x14ac:dyDescent="0.25">
      <c r="A1300" s="27" t="s">
        <v>4343</v>
      </c>
      <c r="B1300" t="s">
        <v>2768</v>
      </c>
      <c r="E1300" t="s">
        <v>4344</v>
      </c>
      <c r="F1300">
        <v>61449</v>
      </c>
      <c r="G1300" t="s">
        <v>4345</v>
      </c>
    </row>
    <row r="1301" spans="1:7" x14ac:dyDescent="0.25">
      <c r="A1301" s="27" t="s">
        <v>4346</v>
      </c>
      <c r="B1301" t="s">
        <v>4347</v>
      </c>
      <c r="E1301" t="s">
        <v>4348</v>
      </c>
      <c r="F1301">
        <v>63303</v>
      </c>
      <c r="G1301" t="s">
        <v>523</v>
      </c>
    </row>
    <row r="1302" spans="1:7" x14ac:dyDescent="0.25">
      <c r="A1302" s="27" t="s">
        <v>4349</v>
      </c>
      <c r="B1302" t="s">
        <v>2668</v>
      </c>
      <c r="E1302" t="s">
        <v>4350</v>
      </c>
      <c r="F1302">
        <v>63128</v>
      </c>
      <c r="G1302" t="s">
        <v>688</v>
      </c>
    </row>
    <row r="1303" spans="1:7" x14ac:dyDescent="0.25">
      <c r="A1303" s="27" t="s">
        <v>4351</v>
      </c>
      <c r="B1303" t="s">
        <v>2763</v>
      </c>
      <c r="E1303" t="s">
        <v>4352</v>
      </c>
      <c r="F1303">
        <v>63128</v>
      </c>
      <c r="G1303" t="s">
        <v>688</v>
      </c>
    </row>
    <row r="1304" spans="1:7" x14ac:dyDescent="0.25">
      <c r="A1304" s="27" t="s">
        <v>4353</v>
      </c>
      <c r="B1304" t="s">
        <v>2948</v>
      </c>
      <c r="E1304" t="s">
        <v>3357</v>
      </c>
      <c r="F1304">
        <v>63128</v>
      </c>
      <c r="G1304" t="s">
        <v>688</v>
      </c>
    </row>
    <row r="1305" spans="1:7" x14ac:dyDescent="0.25">
      <c r="A1305" s="27" t="s">
        <v>4354</v>
      </c>
      <c r="B1305" t="s">
        <v>4355</v>
      </c>
      <c r="E1305" t="s">
        <v>4356</v>
      </c>
      <c r="F1305">
        <v>63303</v>
      </c>
      <c r="G1305" t="s">
        <v>523</v>
      </c>
    </row>
    <row r="1306" spans="1:7" x14ac:dyDescent="0.25">
      <c r="A1306" s="27" t="s">
        <v>4357</v>
      </c>
      <c r="B1306" t="s">
        <v>4358</v>
      </c>
      <c r="E1306" t="s">
        <v>4359</v>
      </c>
      <c r="F1306">
        <v>63110</v>
      </c>
      <c r="G1306" t="s">
        <v>1590</v>
      </c>
    </row>
    <row r="1307" spans="1:7" x14ac:dyDescent="0.25">
      <c r="A1307" s="27" t="s">
        <v>4360</v>
      </c>
      <c r="B1307" t="s">
        <v>2709</v>
      </c>
      <c r="E1307" t="s">
        <v>4361</v>
      </c>
      <c r="F1307">
        <v>63329</v>
      </c>
      <c r="G1307" t="s">
        <v>475</v>
      </c>
    </row>
    <row r="1308" spans="1:7" x14ac:dyDescent="0.25">
      <c r="A1308" s="27" t="s">
        <v>4362</v>
      </c>
      <c r="B1308" t="s">
        <v>4363</v>
      </c>
      <c r="E1308" t="s">
        <v>4364</v>
      </c>
      <c r="F1308">
        <v>63500</v>
      </c>
      <c r="G1308" t="s">
        <v>785</v>
      </c>
    </row>
    <row r="1309" spans="1:7" x14ac:dyDescent="0.25">
      <c r="A1309" s="27" t="s">
        <v>4365</v>
      </c>
      <c r="B1309" t="s">
        <v>4366</v>
      </c>
      <c r="E1309" t="s">
        <v>4367</v>
      </c>
      <c r="F1309">
        <v>63303</v>
      </c>
      <c r="G1309" t="s">
        <v>523</v>
      </c>
    </row>
    <row r="1310" spans="1:7" x14ac:dyDescent="0.25">
      <c r="A1310" s="27" t="s">
        <v>4368</v>
      </c>
      <c r="B1310" t="s">
        <v>2768</v>
      </c>
      <c r="E1310" t="s">
        <v>4369</v>
      </c>
      <c r="F1310">
        <v>63110</v>
      </c>
      <c r="G1310" t="s">
        <v>1590</v>
      </c>
    </row>
    <row r="1311" spans="1:7" x14ac:dyDescent="0.25">
      <c r="A1311" s="27" t="s">
        <v>4370</v>
      </c>
      <c r="B1311" t="s">
        <v>3830</v>
      </c>
      <c r="E1311" t="s">
        <v>2892</v>
      </c>
      <c r="F1311">
        <v>63512</v>
      </c>
      <c r="G1311" t="s">
        <v>4371</v>
      </c>
    </row>
    <row r="1312" spans="1:7" x14ac:dyDescent="0.25">
      <c r="A1312" s="27" t="s">
        <v>4372</v>
      </c>
      <c r="B1312" t="s">
        <v>3928</v>
      </c>
      <c r="E1312" t="s">
        <v>4373</v>
      </c>
      <c r="F1312">
        <v>63179</v>
      </c>
      <c r="G1312" t="s">
        <v>4374</v>
      </c>
    </row>
    <row r="1313" spans="1:7" x14ac:dyDescent="0.25">
      <c r="A1313" s="27" t="s">
        <v>4375</v>
      </c>
      <c r="B1313" t="s">
        <v>3893</v>
      </c>
      <c r="E1313" t="s">
        <v>4376</v>
      </c>
      <c r="F1313">
        <v>63150</v>
      </c>
      <c r="G1313" t="s">
        <v>767</v>
      </c>
    </row>
    <row r="1314" spans="1:7" x14ac:dyDescent="0.25">
      <c r="A1314" s="27" t="s">
        <v>4377</v>
      </c>
      <c r="B1314" t="s">
        <v>2787</v>
      </c>
      <c r="E1314" t="s">
        <v>4100</v>
      </c>
      <c r="F1314">
        <v>63150</v>
      </c>
      <c r="G1314" t="s">
        <v>767</v>
      </c>
    </row>
    <row r="1315" spans="1:7" x14ac:dyDescent="0.25">
      <c r="A1315" s="27" t="s">
        <v>4378</v>
      </c>
      <c r="B1315" t="s">
        <v>2471</v>
      </c>
      <c r="E1315" t="s">
        <v>4379</v>
      </c>
      <c r="F1315">
        <v>63150</v>
      </c>
      <c r="G1315" t="s">
        <v>767</v>
      </c>
    </row>
    <row r="1316" spans="1:7" x14ac:dyDescent="0.25">
      <c r="A1316" s="27" t="s">
        <v>4380</v>
      </c>
      <c r="B1316" t="s">
        <v>2703</v>
      </c>
      <c r="E1316" t="s">
        <v>4381</v>
      </c>
      <c r="F1316">
        <v>63110</v>
      </c>
      <c r="G1316" t="s">
        <v>1590</v>
      </c>
    </row>
    <row r="1317" spans="1:7" x14ac:dyDescent="0.25">
      <c r="A1317" s="27" t="s">
        <v>4382</v>
      </c>
      <c r="B1317" t="s">
        <v>2680</v>
      </c>
      <c r="E1317" t="s">
        <v>4383</v>
      </c>
      <c r="F1317">
        <v>63456</v>
      </c>
      <c r="G1317" t="s">
        <v>504</v>
      </c>
    </row>
    <row r="1318" spans="1:7" x14ac:dyDescent="0.25">
      <c r="A1318" s="27" t="s">
        <v>4384</v>
      </c>
      <c r="B1318" t="s">
        <v>4385</v>
      </c>
      <c r="E1318" t="s">
        <v>4386</v>
      </c>
      <c r="F1318">
        <v>63512</v>
      </c>
      <c r="G1318" t="s">
        <v>4371</v>
      </c>
    </row>
    <row r="1319" spans="1:7" x14ac:dyDescent="0.25">
      <c r="A1319" s="27" t="s">
        <v>4387</v>
      </c>
      <c r="B1319" t="s">
        <v>4388</v>
      </c>
      <c r="E1319" t="s">
        <v>4389</v>
      </c>
      <c r="F1319">
        <v>63500</v>
      </c>
      <c r="G1319" t="s">
        <v>785</v>
      </c>
    </row>
    <row r="1320" spans="1:7" x14ac:dyDescent="0.25">
      <c r="A1320" s="27" t="s">
        <v>4390</v>
      </c>
      <c r="B1320" t="s">
        <v>2735</v>
      </c>
      <c r="E1320" t="s">
        <v>4391</v>
      </c>
      <c r="F1320">
        <v>63165</v>
      </c>
      <c r="G1320" t="s">
        <v>4392</v>
      </c>
    </row>
    <row r="1321" spans="1:7" x14ac:dyDescent="0.25">
      <c r="A1321" s="27" t="s">
        <v>4393</v>
      </c>
      <c r="B1321" t="s">
        <v>2474</v>
      </c>
      <c r="E1321" t="s">
        <v>4394</v>
      </c>
      <c r="F1321">
        <v>63225</v>
      </c>
      <c r="G1321" t="s">
        <v>775</v>
      </c>
    </row>
    <row r="1322" spans="1:7" x14ac:dyDescent="0.25">
      <c r="A1322" s="27" t="s">
        <v>4395</v>
      </c>
      <c r="B1322" t="s">
        <v>4396</v>
      </c>
      <c r="E1322" t="s">
        <v>4397</v>
      </c>
      <c r="F1322">
        <v>63225</v>
      </c>
      <c r="G1322" t="s">
        <v>775</v>
      </c>
    </row>
    <row r="1323" spans="1:7" x14ac:dyDescent="0.25">
      <c r="A1323" s="27" t="s">
        <v>4398</v>
      </c>
      <c r="B1323" t="s">
        <v>2471</v>
      </c>
      <c r="E1323" t="s">
        <v>4399</v>
      </c>
      <c r="F1323">
        <v>63225</v>
      </c>
      <c r="G1323" t="s">
        <v>775</v>
      </c>
    </row>
    <row r="1324" spans="1:7" x14ac:dyDescent="0.25">
      <c r="A1324" s="27" t="s">
        <v>4400</v>
      </c>
      <c r="B1324" t="s">
        <v>4401</v>
      </c>
      <c r="E1324" t="s">
        <v>4402</v>
      </c>
      <c r="F1324">
        <v>63225</v>
      </c>
      <c r="G1324" t="s">
        <v>775</v>
      </c>
    </row>
    <row r="1325" spans="1:7" x14ac:dyDescent="0.25">
      <c r="A1325" s="27" t="s">
        <v>4403</v>
      </c>
      <c r="B1325" t="s">
        <v>4355</v>
      </c>
      <c r="E1325" t="s">
        <v>4404</v>
      </c>
      <c r="F1325">
        <v>63225</v>
      </c>
      <c r="G1325" t="s">
        <v>775</v>
      </c>
    </row>
    <row r="1326" spans="1:7" x14ac:dyDescent="0.25">
      <c r="A1326" s="27" t="s">
        <v>4405</v>
      </c>
      <c r="B1326" t="s">
        <v>2768</v>
      </c>
      <c r="E1326" t="s">
        <v>4406</v>
      </c>
      <c r="F1326">
        <v>63225</v>
      </c>
      <c r="G1326" t="s">
        <v>775</v>
      </c>
    </row>
    <row r="1327" spans="1:7" x14ac:dyDescent="0.25">
      <c r="A1327" s="27" t="s">
        <v>4407</v>
      </c>
      <c r="B1327" t="s">
        <v>4408</v>
      </c>
      <c r="E1327" t="s">
        <v>4409</v>
      </c>
      <c r="F1327">
        <v>63533</v>
      </c>
      <c r="G1327" t="s">
        <v>4410</v>
      </c>
    </row>
    <row r="1328" spans="1:7" x14ac:dyDescent="0.25">
      <c r="A1328" s="27" t="s">
        <v>4411</v>
      </c>
      <c r="B1328" t="s">
        <v>3233</v>
      </c>
      <c r="E1328" t="s">
        <v>4412</v>
      </c>
      <c r="F1328">
        <v>63165</v>
      </c>
      <c r="G1328" t="s">
        <v>4392</v>
      </c>
    </row>
    <row r="1329" spans="1:7" x14ac:dyDescent="0.25">
      <c r="A1329" s="27" t="s">
        <v>4413</v>
      </c>
      <c r="B1329" t="s">
        <v>2683</v>
      </c>
      <c r="E1329" t="s">
        <v>3381</v>
      </c>
      <c r="F1329">
        <v>63165</v>
      </c>
      <c r="G1329" t="s">
        <v>4392</v>
      </c>
    </row>
    <row r="1330" spans="1:7" x14ac:dyDescent="0.25">
      <c r="A1330" s="27" t="s">
        <v>4414</v>
      </c>
      <c r="B1330" t="s">
        <v>2680</v>
      </c>
      <c r="E1330" t="s">
        <v>4415</v>
      </c>
      <c r="F1330">
        <v>63165</v>
      </c>
      <c r="G1330" t="s">
        <v>4392</v>
      </c>
    </row>
    <row r="1331" spans="1:7" x14ac:dyDescent="0.25">
      <c r="A1331" s="27" t="s">
        <v>4416</v>
      </c>
      <c r="B1331" t="s">
        <v>2768</v>
      </c>
      <c r="E1331" t="s">
        <v>4417</v>
      </c>
      <c r="F1331">
        <v>63165</v>
      </c>
      <c r="G1331" t="s">
        <v>4392</v>
      </c>
    </row>
    <row r="1332" spans="1:7" x14ac:dyDescent="0.25">
      <c r="A1332" s="27" t="s">
        <v>4418</v>
      </c>
      <c r="B1332" t="s">
        <v>2726</v>
      </c>
      <c r="E1332" t="s">
        <v>4419</v>
      </c>
      <c r="F1332">
        <v>63263</v>
      </c>
      <c r="G1332" t="s">
        <v>471</v>
      </c>
    </row>
    <row r="1333" spans="1:7" x14ac:dyDescent="0.25">
      <c r="A1333" s="27" t="s">
        <v>4420</v>
      </c>
      <c r="B1333" t="s">
        <v>2706</v>
      </c>
      <c r="E1333" t="s">
        <v>4421</v>
      </c>
      <c r="F1333">
        <v>63263</v>
      </c>
      <c r="G1333" t="s">
        <v>471</v>
      </c>
    </row>
    <row r="1334" spans="1:7" x14ac:dyDescent="0.25">
      <c r="A1334" s="27" t="s">
        <v>4422</v>
      </c>
      <c r="B1334" t="s">
        <v>4423</v>
      </c>
      <c r="E1334" t="s">
        <v>4424</v>
      </c>
      <c r="F1334">
        <v>63263</v>
      </c>
      <c r="G1334" t="s">
        <v>471</v>
      </c>
    </row>
    <row r="1335" spans="1:7" x14ac:dyDescent="0.25">
      <c r="A1335" s="27" t="s">
        <v>4425</v>
      </c>
      <c r="B1335" t="s">
        <v>2474</v>
      </c>
      <c r="E1335" t="s">
        <v>4426</v>
      </c>
      <c r="F1335">
        <v>63263</v>
      </c>
      <c r="G1335" t="s">
        <v>471</v>
      </c>
    </row>
    <row r="1336" spans="1:7" x14ac:dyDescent="0.25">
      <c r="A1336" s="27" t="s">
        <v>4427</v>
      </c>
      <c r="B1336" t="s">
        <v>2735</v>
      </c>
      <c r="E1336" t="s">
        <v>4428</v>
      </c>
      <c r="F1336">
        <v>63263</v>
      </c>
      <c r="G1336" t="s">
        <v>471</v>
      </c>
    </row>
    <row r="1337" spans="1:7" x14ac:dyDescent="0.25">
      <c r="A1337" s="27" t="s">
        <v>4429</v>
      </c>
      <c r="B1337" t="s">
        <v>2841</v>
      </c>
      <c r="E1337" t="s">
        <v>4430</v>
      </c>
      <c r="F1337">
        <v>63179</v>
      </c>
      <c r="G1337" t="s">
        <v>4374</v>
      </c>
    </row>
    <row r="1338" spans="1:7" x14ac:dyDescent="0.25">
      <c r="A1338" s="27" t="s">
        <v>4431</v>
      </c>
      <c r="B1338" t="s">
        <v>4432</v>
      </c>
      <c r="E1338" t="s">
        <v>4433</v>
      </c>
      <c r="F1338">
        <v>63179</v>
      </c>
      <c r="G1338" t="s">
        <v>4374</v>
      </c>
    </row>
    <row r="1339" spans="1:7" x14ac:dyDescent="0.25">
      <c r="A1339" s="27" t="s">
        <v>4434</v>
      </c>
      <c r="B1339" t="s">
        <v>4435</v>
      </c>
      <c r="E1339" t="s">
        <v>4436</v>
      </c>
      <c r="F1339">
        <v>63303</v>
      </c>
      <c r="G1339" t="s">
        <v>523</v>
      </c>
    </row>
    <row r="1340" spans="1:7" x14ac:dyDescent="0.25">
      <c r="A1340" s="27" t="s">
        <v>4437</v>
      </c>
      <c r="B1340" t="s">
        <v>4438</v>
      </c>
      <c r="E1340" t="s">
        <v>4439</v>
      </c>
      <c r="F1340">
        <v>63150</v>
      </c>
      <c r="G1340" t="s">
        <v>767</v>
      </c>
    </row>
    <row r="1341" spans="1:7" x14ac:dyDescent="0.25">
      <c r="A1341" s="27" t="s">
        <v>4440</v>
      </c>
      <c r="B1341" t="s">
        <v>3039</v>
      </c>
      <c r="E1341" t="s">
        <v>4441</v>
      </c>
      <c r="F1341">
        <v>63500</v>
      </c>
      <c r="G1341" t="s">
        <v>785</v>
      </c>
    </row>
    <row r="1342" spans="1:7" x14ac:dyDescent="0.25">
      <c r="A1342" s="27" t="s">
        <v>4442</v>
      </c>
      <c r="B1342" t="s">
        <v>2700</v>
      </c>
      <c r="E1342" t="s">
        <v>4443</v>
      </c>
      <c r="F1342">
        <v>63303</v>
      </c>
      <c r="G1342" t="s">
        <v>523</v>
      </c>
    </row>
    <row r="1343" spans="1:7" x14ac:dyDescent="0.25">
      <c r="A1343" s="27" t="s">
        <v>4444</v>
      </c>
      <c r="B1343" t="s">
        <v>2674</v>
      </c>
      <c r="E1343" t="s">
        <v>4445</v>
      </c>
      <c r="F1343">
        <v>63303</v>
      </c>
      <c r="G1343" t="s">
        <v>523</v>
      </c>
    </row>
    <row r="1344" spans="1:7" x14ac:dyDescent="0.25">
      <c r="A1344" s="27" t="s">
        <v>4446</v>
      </c>
      <c r="B1344" t="s">
        <v>3873</v>
      </c>
      <c r="E1344" t="s">
        <v>4447</v>
      </c>
      <c r="F1344">
        <v>63303</v>
      </c>
      <c r="G1344" t="s">
        <v>523</v>
      </c>
    </row>
    <row r="1345" spans="1:7" x14ac:dyDescent="0.25">
      <c r="A1345" s="27" t="s">
        <v>4448</v>
      </c>
      <c r="B1345" t="s">
        <v>2768</v>
      </c>
      <c r="E1345" t="s">
        <v>4449</v>
      </c>
      <c r="F1345">
        <v>63456</v>
      </c>
      <c r="G1345" t="s">
        <v>504</v>
      </c>
    </row>
    <row r="1346" spans="1:7" x14ac:dyDescent="0.25">
      <c r="A1346" s="27" t="s">
        <v>4450</v>
      </c>
      <c r="B1346" t="s">
        <v>4451</v>
      </c>
      <c r="E1346" t="s">
        <v>4452</v>
      </c>
      <c r="F1346">
        <v>63456</v>
      </c>
      <c r="G1346" t="s">
        <v>504</v>
      </c>
    </row>
    <row r="1347" spans="1:7" x14ac:dyDescent="0.25">
      <c r="A1347" s="27" t="s">
        <v>4453</v>
      </c>
      <c r="B1347" t="s">
        <v>3757</v>
      </c>
      <c r="E1347" t="s">
        <v>4454</v>
      </c>
      <c r="F1347">
        <v>63456</v>
      </c>
      <c r="G1347" t="s">
        <v>504</v>
      </c>
    </row>
    <row r="1348" spans="1:7" x14ac:dyDescent="0.25">
      <c r="A1348" s="27" t="s">
        <v>4455</v>
      </c>
      <c r="B1348" t="s">
        <v>4456</v>
      </c>
      <c r="E1348" t="s">
        <v>4457</v>
      </c>
      <c r="F1348">
        <v>63533</v>
      </c>
      <c r="G1348" t="s">
        <v>4410</v>
      </c>
    </row>
    <row r="1349" spans="1:7" x14ac:dyDescent="0.25">
      <c r="A1349" s="27" t="s">
        <v>4458</v>
      </c>
      <c r="B1349" t="s">
        <v>4459</v>
      </c>
      <c r="E1349" t="s">
        <v>4460</v>
      </c>
      <c r="F1349">
        <v>36391</v>
      </c>
      <c r="G1349" t="s">
        <v>4461</v>
      </c>
    </row>
    <row r="1350" spans="1:7" x14ac:dyDescent="0.25">
      <c r="A1350" s="27" t="s">
        <v>4462</v>
      </c>
      <c r="B1350" t="s">
        <v>4463</v>
      </c>
      <c r="E1350" t="s">
        <v>4464</v>
      </c>
      <c r="F1350">
        <v>63628</v>
      </c>
      <c r="G1350" t="s">
        <v>4465</v>
      </c>
    </row>
    <row r="1351" spans="1:7" x14ac:dyDescent="0.25">
      <c r="A1351" s="27" t="s">
        <v>4466</v>
      </c>
      <c r="B1351" t="s">
        <v>4467</v>
      </c>
      <c r="E1351" t="s">
        <v>4468</v>
      </c>
      <c r="F1351">
        <v>36381</v>
      </c>
      <c r="G1351" t="s">
        <v>800</v>
      </c>
    </row>
    <row r="1352" spans="1:7" x14ac:dyDescent="0.25">
      <c r="A1352" s="27" t="s">
        <v>4469</v>
      </c>
      <c r="B1352" t="s">
        <v>4470</v>
      </c>
      <c r="E1352" t="s">
        <v>4471</v>
      </c>
      <c r="F1352">
        <v>36381</v>
      </c>
      <c r="G1352" t="s">
        <v>800</v>
      </c>
    </row>
    <row r="1353" spans="1:7" x14ac:dyDescent="0.25">
      <c r="A1353" s="27" t="s">
        <v>4472</v>
      </c>
      <c r="B1353" t="s">
        <v>4473</v>
      </c>
      <c r="E1353" t="s">
        <v>4474</v>
      </c>
      <c r="F1353">
        <v>36381</v>
      </c>
      <c r="G1353" t="s">
        <v>800</v>
      </c>
    </row>
    <row r="1354" spans="1:7" x14ac:dyDescent="0.25">
      <c r="A1354" s="27" t="s">
        <v>4475</v>
      </c>
      <c r="B1354" t="s">
        <v>4476</v>
      </c>
      <c r="E1354" t="s">
        <v>4477</v>
      </c>
      <c r="F1354">
        <v>36381</v>
      </c>
      <c r="G1354" t="s">
        <v>800</v>
      </c>
    </row>
    <row r="1355" spans="1:7" x14ac:dyDescent="0.25">
      <c r="A1355" s="27" t="s">
        <v>4478</v>
      </c>
      <c r="B1355" t="s">
        <v>4479</v>
      </c>
      <c r="E1355" t="s">
        <v>4480</v>
      </c>
      <c r="F1355">
        <v>36381</v>
      </c>
      <c r="G1355" t="s">
        <v>800</v>
      </c>
    </row>
    <row r="1356" spans="1:7" x14ac:dyDescent="0.25">
      <c r="A1356" s="27" t="s">
        <v>4481</v>
      </c>
      <c r="B1356" t="s">
        <v>4482</v>
      </c>
      <c r="E1356" t="s">
        <v>4483</v>
      </c>
      <c r="F1356">
        <v>63628</v>
      </c>
      <c r="G1356" t="s">
        <v>4465</v>
      </c>
    </row>
    <row r="1357" spans="1:7" x14ac:dyDescent="0.25">
      <c r="A1357" s="27" t="s">
        <v>4484</v>
      </c>
      <c r="B1357" t="s">
        <v>2735</v>
      </c>
      <c r="E1357" t="s">
        <v>4485</v>
      </c>
      <c r="F1357">
        <v>36396</v>
      </c>
      <c r="G1357" t="s">
        <v>4486</v>
      </c>
    </row>
    <row r="1358" spans="1:7" x14ac:dyDescent="0.25">
      <c r="A1358" s="27" t="s">
        <v>4487</v>
      </c>
      <c r="B1358" t="s">
        <v>4488</v>
      </c>
      <c r="E1358" t="s">
        <v>4489</v>
      </c>
      <c r="F1358">
        <v>36391</v>
      </c>
      <c r="G1358" t="s">
        <v>4461</v>
      </c>
    </row>
    <row r="1359" spans="1:7" x14ac:dyDescent="0.25">
      <c r="A1359" s="27" t="s">
        <v>4490</v>
      </c>
      <c r="B1359" t="s">
        <v>4491</v>
      </c>
      <c r="E1359" t="s">
        <v>4492</v>
      </c>
      <c r="F1359">
        <v>36396</v>
      </c>
      <c r="G1359" t="s">
        <v>4486</v>
      </c>
    </row>
    <row r="1360" spans="1:7" x14ac:dyDescent="0.25">
      <c r="A1360" s="27" t="s">
        <v>4493</v>
      </c>
      <c r="B1360" t="s">
        <v>4494</v>
      </c>
      <c r="E1360" t="s">
        <v>4495</v>
      </c>
      <c r="F1360">
        <v>36148</v>
      </c>
      <c r="G1360" t="s">
        <v>4496</v>
      </c>
    </row>
    <row r="1361" spans="1:7" x14ac:dyDescent="0.25">
      <c r="A1361" s="27" t="s">
        <v>4497</v>
      </c>
      <c r="B1361" t="s">
        <v>4498</v>
      </c>
      <c r="E1361" t="s">
        <v>4499</v>
      </c>
      <c r="F1361">
        <v>65388</v>
      </c>
      <c r="G1361" t="s">
        <v>4500</v>
      </c>
    </row>
    <row r="1362" spans="1:7" x14ac:dyDescent="0.25">
      <c r="A1362" s="27" t="s">
        <v>4501</v>
      </c>
      <c r="B1362" t="s">
        <v>4502</v>
      </c>
      <c r="E1362" t="s">
        <v>4503</v>
      </c>
      <c r="F1362">
        <v>65329</v>
      </c>
      <c r="G1362" t="s">
        <v>4504</v>
      </c>
    </row>
    <row r="1363" spans="1:7" x14ac:dyDescent="0.25">
      <c r="A1363" s="27" t="s">
        <v>4505</v>
      </c>
      <c r="B1363" t="s">
        <v>4506</v>
      </c>
      <c r="E1363" t="s">
        <v>4507</v>
      </c>
      <c r="F1363">
        <v>65321</v>
      </c>
      <c r="G1363" t="s">
        <v>4508</v>
      </c>
    </row>
    <row r="1364" spans="1:7" x14ac:dyDescent="0.25">
      <c r="A1364" s="27" t="s">
        <v>4509</v>
      </c>
      <c r="B1364" t="s">
        <v>4510</v>
      </c>
      <c r="E1364" t="s">
        <v>4511</v>
      </c>
      <c r="F1364">
        <v>65321</v>
      </c>
      <c r="G1364" t="s">
        <v>4508</v>
      </c>
    </row>
    <row r="1365" spans="1:7" x14ac:dyDescent="0.25">
      <c r="A1365" s="27" t="s">
        <v>4512</v>
      </c>
      <c r="B1365" t="s">
        <v>4513</v>
      </c>
      <c r="E1365" t="s">
        <v>4514</v>
      </c>
      <c r="F1365">
        <v>65510</v>
      </c>
      <c r="G1365" t="s">
        <v>806</v>
      </c>
    </row>
    <row r="1366" spans="1:7" x14ac:dyDescent="0.25">
      <c r="A1366" s="27" t="s">
        <v>4515</v>
      </c>
      <c r="B1366" t="s">
        <v>3774</v>
      </c>
      <c r="E1366" t="s">
        <v>4516</v>
      </c>
      <c r="F1366">
        <v>65510</v>
      </c>
      <c r="G1366" t="s">
        <v>806</v>
      </c>
    </row>
    <row r="1367" spans="1:7" x14ac:dyDescent="0.25">
      <c r="A1367" s="27" t="s">
        <v>4517</v>
      </c>
      <c r="B1367" t="s">
        <v>4518</v>
      </c>
      <c r="E1367" t="s">
        <v>4519</v>
      </c>
      <c r="F1367">
        <v>65510</v>
      </c>
      <c r="G1367" t="s">
        <v>806</v>
      </c>
    </row>
    <row r="1368" spans="1:7" x14ac:dyDescent="0.25">
      <c r="A1368" s="27" t="s">
        <v>4520</v>
      </c>
      <c r="B1368" t="s">
        <v>4521</v>
      </c>
      <c r="E1368" t="s">
        <v>4299</v>
      </c>
      <c r="F1368">
        <v>65510</v>
      </c>
      <c r="G1368" t="s">
        <v>806</v>
      </c>
    </row>
    <row r="1369" spans="1:7" x14ac:dyDescent="0.25">
      <c r="A1369" s="27" t="s">
        <v>4522</v>
      </c>
      <c r="B1369" t="s">
        <v>4523</v>
      </c>
      <c r="E1369" t="s">
        <v>4524</v>
      </c>
      <c r="F1369">
        <v>65527</v>
      </c>
      <c r="G1369" t="s">
        <v>4212</v>
      </c>
    </row>
    <row r="1370" spans="1:7" x14ac:dyDescent="0.25">
      <c r="A1370" s="27" t="s">
        <v>4525</v>
      </c>
      <c r="B1370" t="s">
        <v>4526</v>
      </c>
      <c r="E1370" t="s">
        <v>4527</v>
      </c>
      <c r="F1370">
        <v>65307</v>
      </c>
      <c r="G1370" t="s">
        <v>508</v>
      </c>
    </row>
    <row r="1371" spans="1:7" x14ac:dyDescent="0.25">
      <c r="A1371" s="27" t="s">
        <v>4528</v>
      </c>
      <c r="B1371" t="s">
        <v>4529</v>
      </c>
      <c r="E1371" t="s">
        <v>4530</v>
      </c>
      <c r="F1371">
        <v>65232</v>
      </c>
      <c r="G1371" t="s">
        <v>4531</v>
      </c>
    </row>
    <row r="1372" spans="1:7" x14ac:dyDescent="0.25">
      <c r="A1372" s="27" t="s">
        <v>4532</v>
      </c>
      <c r="B1372" t="s">
        <v>4533</v>
      </c>
      <c r="E1372" t="s">
        <v>4534</v>
      </c>
      <c r="F1372">
        <v>65232</v>
      </c>
      <c r="G1372" t="s">
        <v>4531</v>
      </c>
    </row>
    <row r="1373" spans="1:7" x14ac:dyDescent="0.25">
      <c r="A1373" s="27" t="s">
        <v>4535</v>
      </c>
      <c r="B1373" t="s">
        <v>4536</v>
      </c>
      <c r="E1373" t="s">
        <v>4537</v>
      </c>
      <c r="F1373">
        <v>61389</v>
      </c>
      <c r="G1373" t="s">
        <v>4221</v>
      </c>
    </row>
    <row r="1374" spans="1:7" x14ac:dyDescent="0.25">
      <c r="A1374" s="27" t="s">
        <v>4538</v>
      </c>
      <c r="B1374" t="s">
        <v>4539</v>
      </c>
      <c r="E1374" t="s">
        <v>3151</v>
      </c>
      <c r="F1374">
        <v>61250</v>
      </c>
      <c r="G1374" t="s">
        <v>763</v>
      </c>
    </row>
    <row r="1375" spans="1:7" x14ac:dyDescent="0.25">
      <c r="A1375" s="27" t="s">
        <v>4540</v>
      </c>
      <c r="B1375" t="s">
        <v>4541</v>
      </c>
      <c r="E1375" t="s">
        <v>4542</v>
      </c>
      <c r="F1375">
        <v>61279</v>
      </c>
      <c r="G1375" t="s">
        <v>4543</v>
      </c>
    </row>
    <row r="1376" spans="1:7" x14ac:dyDescent="0.25">
      <c r="A1376" s="27" t="s">
        <v>4544</v>
      </c>
      <c r="B1376" t="s">
        <v>4545</v>
      </c>
      <c r="E1376" t="s">
        <v>4546</v>
      </c>
      <c r="F1376">
        <v>61267</v>
      </c>
      <c r="G1376" t="s">
        <v>4547</v>
      </c>
    </row>
    <row r="1377" spans="1:7" x14ac:dyDescent="0.25">
      <c r="A1377" s="27" t="s">
        <v>4548</v>
      </c>
      <c r="B1377" t="s">
        <v>4549</v>
      </c>
      <c r="E1377" t="s">
        <v>4550</v>
      </c>
      <c r="F1377">
        <v>61276</v>
      </c>
      <c r="G1377" t="s">
        <v>2029</v>
      </c>
    </row>
    <row r="1378" spans="1:7" x14ac:dyDescent="0.25">
      <c r="A1378" s="27" t="s">
        <v>4551</v>
      </c>
      <c r="B1378" t="s">
        <v>2668</v>
      </c>
      <c r="E1378" t="s">
        <v>4552</v>
      </c>
      <c r="F1378">
        <v>61250</v>
      </c>
      <c r="G1378" t="s">
        <v>763</v>
      </c>
    </row>
    <row r="1379" spans="1:7" x14ac:dyDescent="0.25">
      <c r="A1379" s="27" t="s">
        <v>4553</v>
      </c>
      <c r="B1379" t="s">
        <v>4554</v>
      </c>
      <c r="E1379" t="s">
        <v>4555</v>
      </c>
      <c r="F1379">
        <v>61273</v>
      </c>
      <c r="G1379" t="s">
        <v>4556</v>
      </c>
    </row>
    <row r="1380" spans="1:7" x14ac:dyDescent="0.25">
      <c r="A1380" s="27" t="s">
        <v>4557</v>
      </c>
      <c r="B1380" t="s">
        <v>4558</v>
      </c>
      <c r="E1380" t="s">
        <v>4559</v>
      </c>
      <c r="F1380">
        <v>61276</v>
      </c>
      <c r="G1380" t="s">
        <v>2029</v>
      </c>
    </row>
    <row r="1381" spans="1:7" x14ac:dyDescent="0.25">
      <c r="A1381" s="27" t="s">
        <v>4560</v>
      </c>
      <c r="B1381" t="s">
        <v>4561</v>
      </c>
      <c r="E1381" t="s">
        <v>4562</v>
      </c>
      <c r="F1381">
        <v>35614</v>
      </c>
      <c r="G1381" t="s">
        <v>4563</v>
      </c>
    </row>
    <row r="1382" spans="1:7" x14ac:dyDescent="0.25">
      <c r="A1382" s="27" t="s">
        <v>4564</v>
      </c>
      <c r="B1382" t="s">
        <v>3635</v>
      </c>
      <c r="E1382" t="s">
        <v>4565</v>
      </c>
      <c r="F1382">
        <v>35444</v>
      </c>
      <c r="G1382" t="s">
        <v>4566</v>
      </c>
    </row>
    <row r="1383" spans="1:7" x14ac:dyDescent="0.25">
      <c r="A1383" s="27" t="s">
        <v>4567</v>
      </c>
      <c r="B1383" t="s">
        <v>4568</v>
      </c>
      <c r="E1383" t="s">
        <v>4569</v>
      </c>
      <c r="F1383">
        <v>35444</v>
      </c>
      <c r="G1383" t="s">
        <v>4566</v>
      </c>
    </row>
    <row r="1384" spans="1:7" x14ac:dyDescent="0.25">
      <c r="A1384" s="27" t="s">
        <v>4570</v>
      </c>
      <c r="B1384" t="s">
        <v>4571</v>
      </c>
      <c r="E1384" t="s">
        <v>4572</v>
      </c>
      <c r="F1384">
        <v>35606</v>
      </c>
      <c r="G1384" t="s">
        <v>1413</v>
      </c>
    </row>
    <row r="1385" spans="1:7" x14ac:dyDescent="0.25">
      <c r="A1385" s="27" t="s">
        <v>4573</v>
      </c>
      <c r="B1385" t="s">
        <v>4574</v>
      </c>
      <c r="E1385" t="s">
        <v>4575</v>
      </c>
      <c r="F1385">
        <v>35619</v>
      </c>
      <c r="G1385" t="s">
        <v>4576</v>
      </c>
    </row>
    <row r="1386" spans="1:7" x14ac:dyDescent="0.25">
      <c r="A1386" s="27" t="s">
        <v>4577</v>
      </c>
      <c r="B1386" t="s">
        <v>4578</v>
      </c>
      <c r="E1386" t="s">
        <v>4579</v>
      </c>
      <c r="F1386">
        <v>35619</v>
      </c>
      <c r="G1386" t="s">
        <v>4576</v>
      </c>
    </row>
    <row r="1387" spans="1:7" x14ac:dyDescent="0.25">
      <c r="A1387" s="27" t="s">
        <v>4580</v>
      </c>
      <c r="B1387" t="s">
        <v>4581</v>
      </c>
      <c r="E1387" t="s">
        <v>4582</v>
      </c>
      <c r="F1387">
        <v>35619</v>
      </c>
      <c r="G1387" t="s">
        <v>4576</v>
      </c>
    </row>
    <row r="1388" spans="1:7" x14ac:dyDescent="0.25">
      <c r="A1388" s="27" t="s">
        <v>4583</v>
      </c>
      <c r="B1388" t="s">
        <v>4584</v>
      </c>
      <c r="E1388" t="s">
        <v>4585</v>
      </c>
      <c r="F1388">
        <v>35582</v>
      </c>
      <c r="G1388" t="s">
        <v>540</v>
      </c>
    </row>
    <row r="1389" spans="1:7" x14ac:dyDescent="0.25">
      <c r="A1389" s="27" t="s">
        <v>4586</v>
      </c>
      <c r="B1389" t="s">
        <v>4587</v>
      </c>
      <c r="E1389" t="s">
        <v>4588</v>
      </c>
      <c r="F1389">
        <v>35630</v>
      </c>
      <c r="G1389" t="s">
        <v>1424</v>
      </c>
    </row>
    <row r="1390" spans="1:7" x14ac:dyDescent="0.25">
      <c r="A1390" s="27" t="s">
        <v>4589</v>
      </c>
      <c r="B1390" t="s">
        <v>4590</v>
      </c>
      <c r="E1390" t="s">
        <v>2971</v>
      </c>
      <c r="F1390">
        <v>35583</v>
      </c>
      <c r="G1390" t="s">
        <v>540</v>
      </c>
    </row>
    <row r="1391" spans="1:7" x14ac:dyDescent="0.25">
      <c r="A1391" s="27" t="s">
        <v>4591</v>
      </c>
      <c r="B1391" t="s">
        <v>4592</v>
      </c>
      <c r="E1391" t="s">
        <v>4593</v>
      </c>
      <c r="F1391">
        <v>35586</v>
      </c>
      <c r="G1391" t="s">
        <v>540</v>
      </c>
    </row>
    <row r="1392" spans="1:7" x14ac:dyDescent="0.25">
      <c r="A1392" s="27" t="s">
        <v>4594</v>
      </c>
      <c r="B1392" t="s">
        <v>4595</v>
      </c>
      <c r="E1392" t="s">
        <v>2987</v>
      </c>
      <c r="F1392">
        <v>35644</v>
      </c>
      <c r="G1392" t="s">
        <v>4596</v>
      </c>
    </row>
    <row r="1393" spans="1:7" x14ac:dyDescent="0.25">
      <c r="A1393" s="27" t="s">
        <v>4597</v>
      </c>
      <c r="B1393" t="s">
        <v>4598</v>
      </c>
      <c r="E1393" t="s">
        <v>2984</v>
      </c>
      <c r="F1393">
        <v>35625</v>
      </c>
      <c r="G1393" t="s">
        <v>4599</v>
      </c>
    </row>
    <row r="1394" spans="1:7" x14ac:dyDescent="0.25">
      <c r="A1394" s="27" t="s">
        <v>4600</v>
      </c>
      <c r="B1394" t="s">
        <v>4601</v>
      </c>
      <c r="E1394" t="s">
        <v>4602</v>
      </c>
      <c r="F1394">
        <v>35630</v>
      </c>
      <c r="G1394" t="s">
        <v>1424</v>
      </c>
    </row>
    <row r="1395" spans="1:7" x14ac:dyDescent="0.25">
      <c r="A1395" s="27" t="s">
        <v>4603</v>
      </c>
      <c r="B1395" t="s">
        <v>4604</v>
      </c>
      <c r="E1395" t="s">
        <v>4605</v>
      </c>
      <c r="F1395">
        <v>35435</v>
      </c>
      <c r="G1395" t="s">
        <v>2127</v>
      </c>
    </row>
    <row r="1396" spans="1:7" x14ac:dyDescent="0.25">
      <c r="A1396" s="27" t="s">
        <v>4606</v>
      </c>
      <c r="B1396" t="s">
        <v>4607</v>
      </c>
      <c r="E1396" t="s">
        <v>4608</v>
      </c>
      <c r="F1396">
        <v>35435</v>
      </c>
      <c r="G1396" t="s">
        <v>2127</v>
      </c>
    </row>
    <row r="1397" spans="1:7" x14ac:dyDescent="0.25">
      <c r="A1397" s="27" t="s">
        <v>4609</v>
      </c>
      <c r="B1397" t="s">
        <v>4610</v>
      </c>
      <c r="E1397" t="s">
        <v>4611</v>
      </c>
      <c r="F1397">
        <v>35638</v>
      </c>
      <c r="G1397" t="s">
        <v>4612</v>
      </c>
    </row>
    <row r="1398" spans="1:7" x14ac:dyDescent="0.25">
      <c r="A1398" s="27" t="s">
        <v>4613</v>
      </c>
      <c r="B1398" t="s">
        <v>4614</v>
      </c>
      <c r="E1398" t="s">
        <v>4615</v>
      </c>
      <c r="F1398">
        <v>35638</v>
      </c>
      <c r="G1398" t="s">
        <v>4612</v>
      </c>
    </row>
    <row r="1399" spans="1:7" x14ac:dyDescent="0.25">
      <c r="A1399" s="27" t="s">
        <v>4616</v>
      </c>
      <c r="B1399" t="s">
        <v>4617</v>
      </c>
      <c r="E1399" t="s">
        <v>4618</v>
      </c>
      <c r="F1399">
        <v>35398</v>
      </c>
      <c r="G1399" t="s">
        <v>390</v>
      </c>
    </row>
    <row r="1400" spans="1:7" x14ac:dyDescent="0.25">
      <c r="A1400" s="27" t="s">
        <v>4619</v>
      </c>
      <c r="B1400" t="s">
        <v>4620</v>
      </c>
      <c r="E1400" t="s">
        <v>3381</v>
      </c>
      <c r="F1400">
        <v>35581</v>
      </c>
      <c r="G1400" t="s">
        <v>540</v>
      </c>
    </row>
    <row r="1401" spans="1:7" x14ac:dyDescent="0.25">
      <c r="A1401" s="27" t="s">
        <v>4621</v>
      </c>
      <c r="B1401" t="s">
        <v>4622</v>
      </c>
      <c r="E1401" t="s">
        <v>4623</v>
      </c>
      <c r="F1401">
        <v>35580</v>
      </c>
      <c r="G1401" t="s">
        <v>540</v>
      </c>
    </row>
    <row r="1402" spans="1:7" x14ac:dyDescent="0.25">
      <c r="A1402" s="27" t="s">
        <v>4624</v>
      </c>
      <c r="B1402" t="s">
        <v>4625</v>
      </c>
      <c r="E1402" t="s">
        <v>4626</v>
      </c>
      <c r="F1402">
        <v>35584</v>
      </c>
      <c r="G1402" t="s">
        <v>540</v>
      </c>
    </row>
    <row r="1403" spans="1:7" x14ac:dyDescent="0.25">
      <c r="A1403" s="27" t="s">
        <v>4627</v>
      </c>
      <c r="B1403" t="s">
        <v>4628</v>
      </c>
      <c r="E1403" t="s">
        <v>4629</v>
      </c>
      <c r="F1403">
        <v>35606</v>
      </c>
      <c r="G1403" t="s">
        <v>1413</v>
      </c>
    </row>
    <row r="1404" spans="1:7" x14ac:dyDescent="0.25">
      <c r="A1404" s="27" t="s">
        <v>4630</v>
      </c>
      <c r="B1404" t="s">
        <v>4631</v>
      </c>
      <c r="E1404" t="s">
        <v>4632</v>
      </c>
      <c r="F1404">
        <v>35625</v>
      </c>
      <c r="G1404" t="s">
        <v>4599</v>
      </c>
    </row>
    <row r="1405" spans="1:7" x14ac:dyDescent="0.25">
      <c r="A1405" s="27" t="s">
        <v>4633</v>
      </c>
      <c r="B1405" t="s">
        <v>4634</v>
      </c>
      <c r="E1405" t="s">
        <v>4635</v>
      </c>
      <c r="F1405">
        <v>35606</v>
      </c>
      <c r="G1405" t="s">
        <v>1413</v>
      </c>
    </row>
    <row r="1406" spans="1:7" x14ac:dyDescent="0.25">
      <c r="A1406" s="27" t="s">
        <v>4636</v>
      </c>
      <c r="B1406" t="s">
        <v>2668</v>
      </c>
      <c r="E1406" t="s">
        <v>4637</v>
      </c>
      <c r="F1406">
        <v>35606</v>
      </c>
      <c r="G1406" t="s">
        <v>1413</v>
      </c>
    </row>
    <row r="1407" spans="1:7" x14ac:dyDescent="0.25">
      <c r="A1407" s="27" t="s">
        <v>4638</v>
      </c>
      <c r="B1407" t="s">
        <v>4639</v>
      </c>
      <c r="E1407" t="s">
        <v>4262</v>
      </c>
      <c r="F1407">
        <v>35579</v>
      </c>
      <c r="G1407" t="s">
        <v>540</v>
      </c>
    </row>
    <row r="1408" spans="1:7" x14ac:dyDescent="0.25">
      <c r="A1408" s="27" t="s">
        <v>4640</v>
      </c>
      <c r="B1408" t="s">
        <v>4641</v>
      </c>
      <c r="E1408" t="s">
        <v>4642</v>
      </c>
      <c r="F1408">
        <v>35753</v>
      </c>
      <c r="G1408" t="s">
        <v>3343</v>
      </c>
    </row>
    <row r="1409" spans="1:7" x14ac:dyDescent="0.25">
      <c r="A1409" s="27" t="s">
        <v>4643</v>
      </c>
      <c r="B1409" t="s">
        <v>4644</v>
      </c>
      <c r="E1409" t="s">
        <v>4645</v>
      </c>
      <c r="F1409">
        <v>35633</v>
      </c>
      <c r="G1409" t="s">
        <v>4646</v>
      </c>
    </row>
    <row r="1410" spans="1:7" x14ac:dyDescent="0.25">
      <c r="A1410" s="27" t="s">
        <v>4647</v>
      </c>
      <c r="B1410" t="s">
        <v>4648</v>
      </c>
      <c r="E1410" t="s">
        <v>4626</v>
      </c>
      <c r="F1410">
        <v>35647</v>
      </c>
      <c r="G1410" t="s">
        <v>4649</v>
      </c>
    </row>
    <row r="1411" spans="1:7" x14ac:dyDescent="0.25">
      <c r="A1411" s="27" t="s">
        <v>4650</v>
      </c>
      <c r="B1411" t="s">
        <v>4651</v>
      </c>
      <c r="E1411" t="s">
        <v>4652</v>
      </c>
      <c r="F1411">
        <v>35614</v>
      </c>
      <c r="G1411" t="s">
        <v>4563</v>
      </c>
    </row>
    <row r="1412" spans="1:7" x14ac:dyDescent="0.25">
      <c r="A1412" s="27" t="s">
        <v>4653</v>
      </c>
      <c r="B1412" t="s">
        <v>2768</v>
      </c>
      <c r="E1412" t="s">
        <v>4654</v>
      </c>
      <c r="F1412">
        <v>35576</v>
      </c>
      <c r="G1412" t="s">
        <v>540</v>
      </c>
    </row>
    <row r="1413" spans="1:7" x14ac:dyDescent="0.25">
      <c r="A1413" s="27" t="s">
        <v>4655</v>
      </c>
      <c r="B1413" t="s">
        <v>4656</v>
      </c>
      <c r="E1413" t="s">
        <v>4657</v>
      </c>
      <c r="F1413">
        <v>35578</v>
      </c>
      <c r="G1413" t="s">
        <v>540</v>
      </c>
    </row>
    <row r="1414" spans="1:7" x14ac:dyDescent="0.25">
      <c r="A1414" s="27" t="s">
        <v>4658</v>
      </c>
      <c r="B1414" t="s">
        <v>2474</v>
      </c>
      <c r="E1414" t="s">
        <v>4659</v>
      </c>
      <c r="F1414">
        <v>35578</v>
      </c>
      <c r="G1414" t="s">
        <v>540</v>
      </c>
    </row>
    <row r="1415" spans="1:7" x14ac:dyDescent="0.25">
      <c r="A1415" s="27" t="s">
        <v>4660</v>
      </c>
      <c r="B1415" t="s">
        <v>4661</v>
      </c>
      <c r="E1415" t="s">
        <v>4662</v>
      </c>
      <c r="F1415">
        <v>35576</v>
      </c>
      <c r="G1415" t="s">
        <v>540</v>
      </c>
    </row>
    <row r="1416" spans="1:7" x14ac:dyDescent="0.25">
      <c r="A1416" s="27" t="s">
        <v>4663</v>
      </c>
      <c r="B1416" t="s">
        <v>4664</v>
      </c>
      <c r="E1416" t="s">
        <v>4665</v>
      </c>
      <c r="F1416">
        <v>35435</v>
      </c>
      <c r="G1416" t="s">
        <v>2127</v>
      </c>
    </row>
    <row r="1417" spans="1:7" x14ac:dyDescent="0.25">
      <c r="A1417" s="27" t="s">
        <v>4666</v>
      </c>
      <c r="B1417" t="s">
        <v>4667</v>
      </c>
      <c r="E1417" t="s">
        <v>4668</v>
      </c>
      <c r="F1417">
        <v>65929</v>
      </c>
      <c r="G1417" t="s">
        <v>2406</v>
      </c>
    </row>
    <row r="1418" spans="1:7" x14ac:dyDescent="0.25">
      <c r="A1418" s="27" t="s">
        <v>4669</v>
      </c>
      <c r="B1418" t="s">
        <v>4670</v>
      </c>
      <c r="E1418" t="s">
        <v>4671</v>
      </c>
      <c r="F1418">
        <v>35394</v>
      </c>
      <c r="G1418" t="s">
        <v>390</v>
      </c>
    </row>
    <row r="1419" spans="1:7" x14ac:dyDescent="0.25">
      <c r="A1419" s="27" t="s">
        <v>4672</v>
      </c>
      <c r="B1419" t="s">
        <v>4673</v>
      </c>
      <c r="E1419" t="s">
        <v>4674</v>
      </c>
      <c r="F1419">
        <v>35396</v>
      </c>
      <c r="G1419" t="s">
        <v>390</v>
      </c>
    </row>
    <row r="1420" spans="1:7" x14ac:dyDescent="0.25">
      <c r="A1420" s="27" t="s">
        <v>4675</v>
      </c>
      <c r="B1420" t="s">
        <v>2768</v>
      </c>
      <c r="E1420" t="s">
        <v>4676</v>
      </c>
      <c r="F1420">
        <v>65197</v>
      </c>
      <c r="G1420" t="s">
        <v>355</v>
      </c>
    </row>
    <row r="1421" spans="1:7" x14ac:dyDescent="0.25">
      <c r="A1421" s="27" t="s">
        <v>4677</v>
      </c>
      <c r="B1421" t="s">
        <v>2674</v>
      </c>
      <c r="E1421" t="s">
        <v>4678</v>
      </c>
      <c r="F1421">
        <v>63452</v>
      </c>
      <c r="G1421" t="s">
        <v>504</v>
      </c>
    </row>
    <row r="1422" spans="1:7" x14ac:dyDescent="0.25">
      <c r="A1422" s="27" t="s">
        <v>4679</v>
      </c>
      <c r="B1422" t="s">
        <v>4680</v>
      </c>
      <c r="E1422" t="s">
        <v>4681</v>
      </c>
      <c r="F1422">
        <v>64658</v>
      </c>
      <c r="G1422" t="s">
        <v>3018</v>
      </c>
    </row>
    <row r="1423" spans="1:7" x14ac:dyDescent="0.25">
      <c r="A1423" s="27" t="s">
        <v>4682</v>
      </c>
      <c r="B1423" t="s">
        <v>4683</v>
      </c>
      <c r="E1423" t="s">
        <v>4684</v>
      </c>
      <c r="F1423">
        <v>69488</v>
      </c>
      <c r="G1423" t="s">
        <v>2938</v>
      </c>
    </row>
    <row r="1424" spans="1:7" x14ac:dyDescent="0.25">
      <c r="A1424" s="27" t="s">
        <v>4685</v>
      </c>
      <c r="B1424" t="s">
        <v>4686</v>
      </c>
      <c r="E1424" t="s">
        <v>4687</v>
      </c>
      <c r="F1424">
        <v>64404</v>
      </c>
      <c r="G1424" t="s">
        <v>4688</v>
      </c>
    </row>
    <row r="1425" spans="1:7" x14ac:dyDescent="0.25">
      <c r="A1425" s="27" t="s">
        <v>4689</v>
      </c>
      <c r="B1425" t="s">
        <v>4690</v>
      </c>
      <c r="E1425" t="s">
        <v>4691</v>
      </c>
      <c r="F1425">
        <v>64372</v>
      </c>
      <c r="G1425" t="s">
        <v>674</v>
      </c>
    </row>
    <row r="1426" spans="1:7" x14ac:dyDescent="0.25">
      <c r="A1426" s="27" t="s">
        <v>4692</v>
      </c>
      <c r="B1426" t="s">
        <v>2709</v>
      </c>
      <c r="E1426" t="s">
        <v>4693</v>
      </c>
      <c r="F1426">
        <v>64319</v>
      </c>
      <c r="G1426" t="s">
        <v>678</v>
      </c>
    </row>
    <row r="1427" spans="1:7" x14ac:dyDescent="0.25">
      <c r="A1427" s="27" t="s">
        <v>4694</v>
      </c>
      <c r="B1427" t="s">
        <v>4695</v>
      </c>
      <c r="E1427" t="s">
        <v>4696</v>
      </c>
      <c r="F1427">
        <v>64342</v>
      </c>
      <c r="G1427" t="s">
        <v>4697</v>
      </c>
    </row>
    <row r="1428" spans="1:7" x14ac:dyDescent="0.25">
      <c r="A1428" s="27" t="s">
        <v>4698</v>
      </c>
      <c r="B1428" t="s">
        <v>4699</v>
      </c>
      <c r="E1428" t="s">
        <v>4700</v>
      </c>
      <c r="F1428">
        <v>63607</v>
      </c>
      <c r="G1428" t="s">
        <v>1502</v>
      </c>
    </row>
    <row r="1429" spans="1:7" x14ac:dyDescent="0.25">
      <c r="A1429" s="27" t="s">
        <v>4701</v>
      </c>
      <c r="B1429" t="s">
        <v>4702</v>
      </c>
      <c r="E1429" t="s">
        <v>4703</v>
      </c>
      <c r="F1429">
        <v>35457</v>
      </c>
      <c r="G1429" t="s">
        <v>3769</v>
      </c>
    </row>
    <row r="1430" spans="1:7" x14ac:dyDescent="0.25">
      <c r="A1430" s="27" t="s">
        <v>4704</v>
      </c>
      <c r="B1430" t="s">
        <v>4705</v>
      </c>
      <c r="E1430" t="s">
        <v>3013</v>
      </c>
      <c r="F1430">
        <v>65428</v>
      </c>
      <c r="G1430" t="s">
        <v>599</v>
      </c>
    </row>
    <row r="1431" spans="1:7" x14ac:dyDescent="0.25">
      <c r="A1431" s="27" t="s">
        <v>4706</v>
      </c>
      <c r="B1431" t="s">
        <v>4707</v>
      </c>
      <c r="E1431" t="s">
        <v>4708</v>
      </c>
      <c r="F1431">
        <v>63526</v>
      </c>
      <c r="G1431" t="s">
        <v>3940</v>
      </c>
    </row>
    <row r="1432" spans="1:7" x14ac:dyDescent="0.25">
      <c r="A1432" s="27" t="s">
        <v>4709</v>
      </c>
      <c r="B1432" t="s">
        <v>4710</v>
      </c>
      <c r="E1432" t="s">
        <v>4711</v>
      </c>
      <c r="F1432">
        <v>63165</v>
      </c>
      <c r="G1432" t="s">
        <v>4392</v>
      </c>
    </row>
    <row r="1433" spans="1:7" x14ac:dyDescent="0.25">
      <c r="A1433" s="27" t="s">
        <v>4712</v>
      </c>
      <c r="B1433" t="s">
        <v>4713</v>
      </c>
      <c r="E1433" t="s">
        <v>4714</v>
      </c>
      <c r="F1433">
        <v>63128</v>
      </c>
      <c r="G1433" t="s">
        <v>688</v>
      </c>
    </row>
    <row r="1434" spans="1:7" x14ac:dyDescent="0.25">
      <c r="A1434" s="27" t="s">
        <v>4715</v>
      </c>
      <c r="B1434" t="s">
        <v>4716</v>
      </c>
      <c r="E1434" t="s">
        <v>4717</v>
      </c>
      <c r="F1434">
        <v>36381</v>
      </c>
      <c r="G1434" t="s">
        <v>800</v>
      </c>
    </row>
    <row r="1435" spans="1:7" x14ac:dyDescent="0.25">
      <c r="A1435" s="27" t="s">
        <v>4718</v>
      </c>
      <c r="B1435" t="s">
        <v>4719</v>
      </c>
      <c r="E1435" t="s">
        <v>4720</v>
      </c>
      <c r="F1435">
        <v>63679</v>
      </c>
      <c r="G1435" t="s">
        <v>1554</v>
      </c>
    </row>
    <row r="1436" spans="1:7" x14ac:dyDescent="0.25">
      <c r="A1436" s="27" t="s">
        <v>4721</v>
      </c>
      <c r="B1436" t="s">
        <v>4722</v>
      </c>
      <c r="E1436" t="s">
        <v>4723</v>
      </c>
      <c r="F1436">
        <v>64285</v>
      </c>
      <c r="G1436" t="s">
        <v>449</v>
      </c>
    </row>
    <row r="1437" spans="1:7" x14ac:dyDescent="0.25">
      <c r="A1437" s="27" t="s">
        <v>4724</v>
      </c>
      <c r="B1437" t="s">
        <v>4725</v>
      </c>
      <c r="E1437" t="s">
        <v>4726</v>
      </c>
      <c r="F1437">
        <v>60598</v>
      </c>
      <c r="G1437" t="s">
        <v>2406</v>
      </c>
    </row>
    <row r="1438" spans="1:7" x14ac:dyDescent="0.25">
      <c r="A1438" s="27" t="s">
        <v>4727</v>
      </c>
      <c r="B1438" t="s">
        <v>4728</v>
      </c>
      <c r="E1438" t="s">
        <v>4729</v>
      </c>
      <c r="F1438">
        <v>63069</v>
      </c>
      <c r="G1438" t="s">
        <v>2750</v>
      </c>
    </row>
    <row r="1439" spans="1:7" x14ac:dyDescent="0.25">
      <c r="A1439" s="27" t="s">
        <v>4730</v>
      </c>
      <c r="B1439" t="s">
        <v>4731</v>
      </c>
      <c r="E1439" t="s">
        <v>4732</v>
      </c>
      <c r="F1439">
        <v>64367</v>
      </c>
      <c r="G1439" t="s">
        <v>3212</v>
      </c>
    </row>
    <row r="1440" spans="1:7" x14ac:dyDescent="0.25">
      <c r="A1440" s="27" t="s">
        <v>4733</v>
      </c>
      <c r="B1440" t="s">
        <v>4734</v>
      </c>
      <c r="E1440" t="s">
        <v>4735</v>
      </c>
      <c r="F1440">
        <v>63477</v>
      </c>
      <c r="G1440" t="s">
        <v>771</v>
      </c>
    </row>
    <row r="1441" spans="1:7" x14ac:dyDescent="0.25">
      <c r="A1441" s="27" t="s">
        <v>4736</v>
      </c>
      <c r="B1441" t="s">
        <v>4737</v>
      </c>
      <c r="E1441" t="s">
        <v>4738</v>
      </c>
      <c r="F1441">
        <v>61440</v>
      </c>
      <c r="G1441" t="s">
        <v>4309</v>
      </c>
    </row>
    <row r="1442" spans="1:7" x14ac:dyDescent="0.25">
      <c r="A1442" s="27" t="s">
        <v>4739</v>
      </c>
      <c r="B1442" t="s">
        <v>4740</v>
      </c>
      <c r="E1442" t="s">
        <v>4741</v>
      </c>
      <c r="F1442">
        <v>61276</v>
      </c>
      <c r="G1442" t="s">
        <v>2029</v>
      </c>
    </row>
    <row r="1443" spans="1:7" x14ac:dyDescent="0.25">
      <c r="A1443" s="27" t="s">
        <v>4742</v>
      </c>
      <c r="B1443" t="s">
        <v>4743</v>
      </c>
      <c r="E1443" t="s">
        <v>4744</v>
      </c>
      <c r="F1443">
        <v>65207</v>
      </c>
      <c r="G1443" t="s">
        <v>355</v>
      </c>
    </row>
    <row r="1444" spans="1:7" x14ac:dyDescent="0.25">
      <c r="A1444" s="27" t="s">
        <v>4745</v>
      </c>
      <c r="B1444" t="s">
        <v>4746</v>
      </c>
      <c r="E1444" t="s">
        <v>4747</v>
      </c>
      <c r="F1444">
        <v>35781</v>
      </c>
      <c r="G1444" t="s">
        <v>438</v>
      </c>
    </row>
    <row r="1445" spans="1:7" x14ac:dyDescent="0.25">
      <c r="A1445" s="27" t="s">
        <v>4748</v>
      </c>
      <c r="B1445" t="s">
        <v>4749</v>
      </c>
      <c r="E1445" t="s">
        <v>4750</v>
      </c>
      <c r="F1445">
        <v>64739</v>
      </c>
      <c r="G1445" t="s">
        <v>3465</v>
      </c>
    </row>
    <row r="1446" spans="1:7" x14ac:dyDescent="0.25">
      <c r="A1446" s="27" t="s">
        <v>4751</v>
      </c>
      <c r="B1446" t="s">
        <v>2668</v>
      </c>
      <c r="E1446" t="s">
        <v>4752</v>
      </c>
      <c r="F1446">
        <v>65326</v>
      </c>
      <c r="G1446" t="s">
        <v>4753</v>
      </c>
    </row>
    <row r="1447" spans="1:7" x14ac:dyDescent="0.25">
      <c r="A1447" s="27" t="s">
        <v>4754</v>
      </c>
      <c r="B1447" t="s">
        <v>4755</v>
      </c>
      <c r="E1447" t="s">
        <v>4756</v>
      </c>
      <c r="F1447">
        <v>35315</v>
      </c>
      <c r="G1447" t="s">
        <v>4757</v>
      </c>
    </row>
    <row r="1448" spans="1:7" x14ac:dyDescent="0.25">
      <c r="A1448" s="27" t="s">
        <v>4758</v>
      </c>
      <c r="B1448" t="s">
        <v>4759</v>
      </c>
      <c r="E1448" t="s">
        <v>4760</v>
      </c>
      <c r="F1448">
        <v>36341</v>
      </c>
      <c r="G1448" t="s">
        <v>4019</v>
      </c>
    </row>
    <row r="1449" spans="1:7" x14ac:dyDescent="0.25">
      <c r="A1449" s="27" t="s">
        <v>4761</v>
      </c>
      <c r="B1449" t="s">
        <v>4762</v>
      </c>
      <c r="E1449" t="s">
        <v>4763</v>
      </c>
      <c r="F1449">
        <v>35325</v>
      </c>
      <c r="G1449" t="s">
        <v>2901</v>
      </c>
    </row>
    <row r="1450" spans="1:7" x14ac:dyDescent="0.25">
      <c r="A1450" s="27" t="s">
        <v>4764</v>
      </c>
      <c r="B1450" t="s">
        <v>4765</v>
      </c>
      <c r="E1450" t="s">
        <v>4766</v>
      </c>
      <c r="F1450">
        <v>61184</v>
      </c>
      <c r="G1450" t="s">
        <v>3566</v>
      </c>
    </row>
    <row r="1451" spans="1:7" x14ac:dyDescent="0.25">
      <c r="A1451" s="27" t="s">
        <v>4767</v>
      </c>
      <c r="B1451" t="s">
        <v>4768</v>
      </c>
      <c r="E1451" t="s">
        <v>4769</v>
      </c>
      <c r="F1451">
        <v>65199</v>
      </c>
      <c r="G1451" t="s">
        <v>355</v>
      </c>
    </row>
    <row r="1452" spans="1:7" x14ac:dyDescent="0.25">
      <c r="A1452" s="27" t="s">
        <v>4770</v>
      </c>
      <c r="B1452" t="s">
        <v>4725</v>
      </c>
      <c r="E1452" t="s">
        <v>4771</v>
      </c>
      <c r="F1452">
        <v>64646</v>
      </c>
      <c r="G1452" t="s">
        <v>1363</v>
      </c>
    </row>
    <row r="1453" spans="1:7" x14ac:dyDescent="0.25">
      <c r="A1453" s="27" t="s">
        <v>4772</v>
      </c>
      <c r="B1453" t="s">
        <v>4773</v>
      </c>
      <c r="E1453" t="s">
        <v>4774</v>
      </c>
      <c r="F1453">
        <v>64653</v>
      </c>
      <c r="G1453" t="s">
        <v>2927</v>
      </c>
    </row>
    <row r="1454" spans="1:7" x14ac:dyDescent="0.25">
      <c r="A1454" s="27" t="s">
        <v>4775</v>
      </c>
      <c r="B1454" t="s">
        <v>4776</v>
      </c>
      <c r="E1454" t="s">
        <v>4777</v>
      </c>
      <c r="F1454">
        <v>64686</v>
      </c>
      <c r="G1454" t="s">
        <v>2946</v>
      </c>
    </row>
    <row r="1455" spans="1:7" x14ac:dyDescent="0.25">
      <c r="A1455" s="27" t="s">
        <v>4778</v>
      </c>
      <c r="B1455" t="s">
        <v>3513</v>
      </c>
      <c r="E1455" t="s">
        <v>4779</v>
      </c>
      <c r="F1455">
        <v>64839</v>
      </c>
      <c r="G1455" t="s">
        <v>4780</v>
      </c>
    </row>
    <row r="1456" spans="1:7" x14ac:dyDescent="0.25">
      <c r="A1456" s="27" t="s">
        <v>4781</v>
      </c>
      <c r="B1456" t="s">
        <v>4782</v>
      </c>
      <c r="E1456" t="s">
        <v>4783</v>
      </c>
      <c r="F1456">
        <v>35713</v>
      </c>
      <c r="G1456" t="s">
        <v>3382</v>
      </c>
    </row>
    <row r="1457" spans="1:7" x14ac:dyDescent="0.25">
      <c r="A1457" s="27" t="s">
        <v>4784</v>
      </c>
      <c r="B1457" t="s">
        <v>4785</v>
      </c>
      <c r="E1457" t="s">
        <v>3646</v>
      </c>
      <c r="F1457">
        <v>63633</v>
      </c>
      <c r="G1457" t="s">
        <v>3647</v>
      </c>
    </row>
    <row r="1458" spans="1:7" x14ac:dyDescent="0.25">
      <c r="A1458" s="27" t="s">
        <v>4786</v>
      </c>
      <c r="B1458" t="s">
        <v>4787</v>
      </c>
      <c r="E1458" t="s">
        <v>4788</v>
      </c>
      <c r="F1458">
        <v>35469</v>
      </c>
      <c r="G1458" t="s">
        <v>4789</v>
      </c>
    </row>
    <row r="1459" spans="1:7" x14ac:dyDescent="0.25">
      <c r="A1459" s="27" t="s">
        <v>4790</v>
      </c>
      <c r="B1459" t="s">
        <v>4791</v>
      </c>
      <c r="E1459" t="s">
        <v>4792</v>
      </c>
      <c r="F1459">
        <v>65428</v>
      </c>
      <c r="G1459" t="s">
        <v>599</v>
      </c>
    </row>
    <row r="1460" spans="1:7" x14ac:dyDescent="0.25">
      <c r="A1460" s="27" t="s">
        <v>4793</v>
      </c>
      <c r="B1460" t="s">
        <v>2689</v>
      </c>
      <c r="E1460" t="s">
        <v>4794</v>
      </c>
      <c r="F1460">
        <v>63454</v>
      </c>
      <c r="G1460" t="s">
        <v>504</v>
      </c>
    </row>
    <row r="1461" spans="1:7" x14ac:dyDescent="0.25">
      <c r="A1461" s="27" t="s">
        <v>4795</v>
      </c>
      <c r="B1461" t="s">
        <v>4796</v>
      </c>
      <c r="E1461" t="s">
        <v>4797</v>
      </c>
      <c r="F1461">
        <v>64747</v>
      </c>
      <c r="G1461" t="s">
        <v>3453</v>
      </c>
    </row>
    <row r="1462" spans="1:7" x14ac:dyDescent="0.25">
      <c r="A1462" s="27" t="s">
        <v>4798</v>
      </c>
      <c r="B1462" t="s">
        <v>4799</v>
      </c>
      <c r="E1462" t="s">
        <v>4800</v>
      </c>
      <c r="F1462">
        <v>35649</v>
      </c>
      <c r="G1462" t="s">
        <v>4801</v>
      </c>
    </row>
    <row r="1463" spans="1:7" x14ac:dyDescent="0.25">
      <c r="A1463" s="27" t="s">
        <v>4802</v>
      </c>
      <c r="B1463" t="s">
        <v>4803</v>
      </c>
      <c r="E1463" t="s">
        <v>4804</v>
      </c>
      <c r="F1463">
        <v>35619</v>
      </c>
      <c r="G1463" t="s">
        <v>4576</v>
      </c>
    </row>
    <row r="1464" spans="1:7" x14ac:dyDescent="0.25">
      <c r="A1464" s="27" t="s">
        <v>4805</v>
      </c>
      <c r="B1464" t="s">
        <v>2700</v>
      </c>
      <c r="E1464" t="s">
        <v>4806</v>
      </c>
      <c r="F1464">
        <v>64347</v>
      </c>
      <c r="G1464" t="s">
        <v>669</v>
      </c>
    </row>
    <row r="1465" spans="1:7" x14ac:dyDescent="0.25">
      <c r="A1465" s="27" t="s">
        <v>4807</v>
      </c>
      <c r="B1465" t="s">
        <v>4808</v>
      </c>
      <c r="E1465" t="s">
        <v>4809</v>
      </c>
      <c r="F1465">
        <v>61381</v>
      </c>
      <c r="G1465" t="s">
        <v>3520</v>
      </c>
    </row>
    <row r="1466" spans="1:7" x14ac:dyDescent="0.25">
      <c r="A1466" s="27" t="s">
        <v>4810</v>
      </c>
      <c r="B1466" t="s">
        <v>2921</v>
      </c>
      <c r="E1466" t="s">
        <v>4811</v>
      </c>
      <c r="F1466">
        <v>63110</v>
      </c>
      <c r="G1466" t="s">
        <v>1590</v>
      </c>
    </row>
    <row r="1467" spans="1:7" x14ac:dyDescent="0.25">
      <c r="A1467" s="27" t="s">
        <v>4812</v>
      </c>
      <c r="B1467" t="s">
        <v>4813</v>
      </c>
      <c r="E1467" t="s">
        <v>4814</v>
      </c>
      <c r="F1467">
        <v>63512</v>
      </c>
      <c r="G1467" t="s">
        <v>4371</v>
      </c>
    </row>
    <row r="1468" spans="1:7" x14ac:dyDescent="0.25">
      <c r="A1468" s="27" t="s">
        <v>4815</v>
      </c>
      <c r="B1468" t="s">
        <v>4816</v>
      </c>
      <c r="E1468" t="s">
        <v>3158</v>
      </c>
      <c r="F1468">
        <v>63667</v>
      </c>
      <c r="G1468" t="s">
        <v>1300</v>
      </c>
    </row>
    <row r="1469" spans="1:7" x14ac:dyDescent="0.25">
      <c r="A1469" s="27" t="s">
        <v>4817</v>
      </c>
      <c r="B1469" t="s">
        <v>4818</v>
      </c>
      <c r="E1469" t="s">
        <v>4819</v>
      </c>
      <c r="F1469">
        <v>63110</v>
      </c>
      <c r="G1469" t="s">
        <v>1590</v>
      </c>
    </row>
    <row r="1470" spans="1:7" x14ac:dyDescent="0.25">
      <c r="A1470" s="27" t="s">
        <v>4820</v>
      </c>
      <c r="B1470" t="s">
        <v>4821</v>
      </c>
      <c r="E1470" t="s">
        <v>4822</v>
      </c>
      <c r="F1470">
        <v>63486</v>
      </c>
      <c r="G1470" t="s">
        <v>1477</v>
      </c>
    </row>
    <row r="1471" spans="1:7" x14ac:dyDescent="0.25">
      <c r="A1471" s="27" t="s">
        <v>4823</v>
      </c>
      <c r="B1471" t="s">
        <v>2674</v>
      </c>
      <c r="E1471" t="s">
        <v>4824</v>
      </c>
      <c r="F1471">
        <v>64319</v>
      </c>
      <c r="G1471" t="s">
        <v>678</v>
      </c>
    </row>
    <row r="1472" spans="1:7" x14ac:dyDescent="0.25">
      <c r="A1472" s="27" t="s">
        <v>4825</v>
      </c>
      <c r="B1472" t="s">
        <v>3507</v>
      </c>
      <c r="E1472" t="s">
        <v>4826</v>
      </c>
      <c r="F1472">
        <v>65232</v>
      </c>
      <c r="G1472" t="s">
        <v>4531</v>
      </c>
    </row>
    <row r="1473" spans="1:7" x14ac:dyDescent="0.25">
      <c r="A1473" s="27" t="s">
        <v>4827</v>
      </c>
      <c r="B1473" t="s">
        <v>3376</v>
      </c>
      <c r="E1473" t="s">
        <v>4828</v>
      </c>
      <c r="F1473">
        <v>35794</v>
      </c>
      <c r="G1473" t="s">
        <v>4255</v>
      </c>
    </row>
    <row r="1474" spans="1:7" x14ac:dyDescent="0.25">
      <c r="A1474" s="27" t="s">
        <v>4829</v>
      </c>
      <c r="B1474" t="s">
        <v>4830</v>
      </c>
      <c r="E1474" t="s">
        <v>4831</v>
      </c>
      <c r="F1474">
        <v>65510</v>
      </c>
      <c r="G1474" t="s">
        <v>4832</v>
      </c>
    </row>
    <row r="1475" spans="1:7" x14ac:dyDescent="0.25">
      <c r="A1475" s="27" t="s">
        <v>4833</v>
      </c>
      <c r="B1475" t="s">
        <v>2417</v>
      </c>
      <c r="E1475" t="s">
        <v>4834</v>
      </c>
      <c r="F1475">
        <v>35781</v>
      </c>
      <c r="G1475" t="s">
        <v>438</v>
      </c>
    </row>
    <row r="1476" spans="1:7" x14ac:dyDescent="0.25">
      <c r="A1476" s="27" t="s">
        <v>4835</v>
      </c>
      <c r="B1476" t="s">
        <v>4836</v>
      </c>
      <c r="E1476" t="s">
        <v>4837</v>
      </c>
      <c r="F1476">
        <v>64380</v>
      </c>
      <c r="G1476" t="s">
        <v>3216</v>
      </c>
    </row>
    <row r="1477" spans="1:7" x14ac:dyDescent="0.25">
      <c r="A1477" s="27" t="s">
        <v>4838</v>
      </c>
      <c r="B1477" t="s">
        <v>2768</v>
      </c>
      <c r="E1477" t="s">
        <v>4839</v>
      </c>
      <c r="F1477">
        <v>36304</v>
      </c>
      <c r="G1477" t="s">
        <v>633</v>
      </c>
    </row>
    <row r="1478" spans="1:7" x14ac:dyDescent="0.25">
      <c r="A1478" s="27" t="s">
        <v>4840</v>
      </c>
      <c r="B1478" t="s">
        <v>4841</v>
      </c>
      <c r="E1478" t="s">
        <v>4842</v>
      </c>
      <c r="F1478">
        <v>63694</v>
      </c>
      <c r="G1478" t="s">
        <v>4843</v>
      </c>
    </row>
    <row r="1479" spans="1:7" x14ac:dyDescent="0.25">
      <c r="A1479" s="27" t="s">
        <v>4844</v>
      </c>
      <c r="B1479" t="s">
        <v>4845</v>
      </c>
      <c r="E1479" t="s">
        <v>4846</v>
      </c>
      <c r="F1479">
        <v>35745</v>
      </c>
      <c r="G1479" t="s">
        <v>694</v>
      </c>
    </row>
    <row r="1480" spans="1:7" x14ac:dyDescent="0.25">
      <c r="A1480" s="27" t="s">
        <v>4847</v>
      </c>
      <c r="B1480" t="s">
        <v>4363</v>
      </c>
      <c r="E1480" t="s">
        <v>4848</v>
      </c>
      <c r="F1480">
        <v>68623</v>
      </c>
      <c r="G1480" t="s">
        <v>648</v>
      </c>
    </row>
    <row r="1481" spans="1:7" x14ac:dyDescent="0.25">
      <c r="A1481" s="27" t="s">
        <v>4849</v>
      </c>
      <c r="B1481" t="s">
        <v>3507</v>
      </c>
      <c r="E1481" t="s">
        <v>4850</v>
      </c>
      <c r="F1481">
        <v>63128</v>
      </c>
      <c r="G1481" t="s">
        <v>688</v>
      </c>
    </row>
    <row r="1482" spans="1:7" x14ac:dyDescent="0.25">
      <c r="A1482" s="27" t="s">
        <v>4851</v>
      </c>
      <c r="B1482" t="s">
        <v>4852</v>
      </c>
      <c r="E1482" t="s">
        <v>4853</v>
      </c>
      <c r="F1482">
        <v>35447</v>
      </c>
      <c r="G1482" t="s">
        <v>1428</v>
      </c>
    </row>
    <row r="1483" spans="1:7" x14ac:dyDescent="0.25">
      <c r="A1483" s="27" t="s">
        <v>4854</v>
      </c>
      <c r="B1483" t="s">
        <v>4855</v>
      </c>
      <c r="E1483" t="s">
        <v>4856</v>
      </c>
      <c r="F1483">
        <v>64720</v>
      </c>
      <c r="G1483" t="s">
        <v>1016</v>
      </c>
    </row>
    <row r="1484" spans="1:7" x14ac:dyDescent="0.25">
      <c r="A1484" s="27" t="s">
        <v>4857</v>
      </c>
      <c r="B1484" t="s">
        <v>4858</v>
      </c>
      <c r="E1484" t="s">
        <v>4859</v>
      </c>
      <c r="F1484">
        <v>61440</v>
      </c>
      <c r="G1484" t="s">
        <v>4309</v>
      </c>
    </row>
    <row r="1485" spans="1:7" x14ac:dyDescent="0.25">
      <c r="A1485" s="27" t="s">
        <v>4860</v>
      </c>
      <c r="B1485" t="s">
        <v>4861</v>
      </c>
      <c r="E1485" t="s">
        <v>4862</v>
      </c>
      <c r="F1485">
        <v>61250</v>
      </c>
      <c r="G1485" t="s">
        <v>763</v>
      </c>
    </row>
    <row r="1486" spans="1:7" x14ac:dyDescent="0.25">
      <c r="A1486" s="27" t="s">
        <v>4863</v>
      </c>
      <c r="B1486" t="s">
        <v>3507</v>
      </c>
      <c r="E1486" t="s">
        <v>4864</v>
      </c>
      <c r="F1486">
        <v>64839</v>
      </c>
      <c r="G1486" t="s">
        <v>4780</v>
      </c>
    </row>
    <row r="1487" spans="1:7" x14ac:dyDescent="0.25">
      <c r="A1487" s="27" t="s">
        <v>4865</v>
      </c>
      <c r="B1487" t="s">
        <v>4866</v>
      </c>
      <c r="E1487" t="s">
        <v>4867</v>
      </c>
      <c r="F1487">
        <v>63225</v>
      </c>
      <c r="G1487" t="s">
        <v>775</v>
      </c>
    </row>
    <row r="1488" spans="1:7" x14ac:dyDescent="0.25">
      <c r="A1488" s="27" t="s">
        <v>4868</v>
      </c>
      <c r="B1488" t="s">
        <v>3996</v>
      </c>
      <c r="E1488" t="s">
        <v>4869</v>
      </c>
      <c r="F1488">
        <v>63128</v>
      </c>
      <c r="G1488" t="s">
        <v>688</v>
      </c>
    </row>
    <row r="1489" spans="1:7" x14ac:dyDescent="0.25">
      <c r="A1489" s="27" t="s">
        <v>4870</v>
      </c>
      <c r="B1489" t="s">
        <v>4871</v>
      </c>
      <c r="E1489" t="s">
        <v>4872</v>
      </c>
      <c r="F1489">
        <v>64665</v>
      </c>
      <c r="G1489" t="s">
        <v>3202</v>
      </c>
    </row>
    <row r="1490" spans="1:7" x14ac:dyDescent="0.25">
      <c r="A1490" s="27" t="s">
        <v>4873</v>
      </c>
      <c r="B1490" t="s">
        <v>4874</v>
      </c>
      <c r="E1490" t="s">
        <v>4875</v>
      </c>
      <c r="F1490">
        <v>61267</v>
      </c>
      <c r="G1490" t="s">
        <v>4547</v>
      </c>
    </row>
    <row r="1491" spans="1:7" x14ac:dyDescent="0.25">
      <c r="A1491" s="27" t="s">
        <v>4876</v>
      </c>
      <c r="B1491" t="s">
        <v>2668</v>
      </c>
      <c r="E1491" t="s">
        <v>4877</v>
      </c>
      <c r="F1491">
        <v>65239</v>
      </c>
      <c r="G1491" t="s">
        <v>4168</v>
      </c>
    </row>
    <row r="1492" spans="1:7" x14ac:dyDescent="0.25">
      <c r="A1492" s="27" t="s">
        <v>4878</v>
      </c>
      <c r="B1492" t="s">
        <v>4879</v>
      </c>
      <c r="E1492" t="s">
        <v>4880</v>
      </c>
      <c r="F1492">
        <v>64372</v>
      </c>
      <c r="G1492" t="s">
        <v>674</v>
      </c>
    </row>
    <row r="1493" spans="1:7" x14ac:dyDescent="0.25">
      <c r="A1493" s="27" t="s">
        <v>4881</v>
      </c>
      <c r="B1493" t="s">
        <v>4882</v>
      </c>
      <c r="E1493" t="s">
        <v>4883</v>
      </c>
      <c r="F1493">
        <v>35305</v>
      </c>
      <c r="G1493" t="s">
        <v>535</v>
      </c>
    </row>
    <row r="1494" spans="1:7" x14ac:dyDescent="0.25">
      <c r="A1494" s="27" t="s">
        <v>4884</v>
      </c>
      <c r="B1494" t="s">
        <v>2683</v>
      </c>
      <c r="E1494" t="s">
        <v>4885</v>
      </c>
      <c r="F1494">
        <v>64319</v>
      </c>
      <c r="G1494" t="s">
        <v>678</v>
      </c>
    </row>
    <row r="1495" spans="1:7" x14ac:dyDescent="0.25">
      <c r="A1495" s="27" t="s">
        <v>4886</v>
      </c>
      <c r="B1495" t="s">
        <v>4887</v>
      </c>
      <c r="E1495" t="s">
        <v>4888</v>
      </c>
      <c r="F1495">
        <v>60489</v>
      </c>
      <c r="G1495" t="s">
        <v>2406</v>
      </c>
    </row>
    <row r="1496" spans="1:7" x14ac:dyDescent="0.25">
      <c r="A1496" s="27" t="s">
        <v>4889</v>
      </c>
      <c r="B1496" t="s">
        <v>4890</v>
      </c>
      <c r="E1496" t="s">
        <v>4891</v>
      </c>
      <c r="F1496">
        <v>65510</v>
      </c>
      <c r="G1496" t="s">
        <v>4832</v>
      </c>
    </row>
    <row r="1497" spans="1:7" x14ac:dyDescent="0.25">
      <c r="A1497" s="27" t="s">
        <v>4892</v>
      </c>
      <c r="B1497" t="s">
        <v>4893</v>
      </c>
      <c r="E1497" t="s">
        <v>4894</v>
      </c>
      <c r="F1497">
        <v>65594</v>
      </c>
      <c r="G1497" t="s">
        <v>4043</v>
      </c>
    </row>
    <row r="1498" spans="1:7" x14ac:dyDescent="0.25">
      <c r="A1498" s="27" t="s">
        <v>4895</v>
      </c>
      <c r="B1498" t="s">
        <v>4896</v>
      </c>
      <c r="E1498" t="s">
        <v>4897</v>
      </c>
      <c r="F1498">
        <v>63065</v>
      </c>
      <c r="G1498" t="s">
        <v>2750</v>
      </c>
    </row>
    <row r="1499" spans="1:7" x14ac:dyDescent="0.25">
      <c r="A1499" s="27" t="s">
        <v>4898</v>
      </c>
      <c r="B1499" t="s">
        <v>4899</v>
      </c>
      <c r="E1499" t="s">
        <v>4900</v>
      </c>
      <c r="F1499">
        <v>65199</v>
      </c>
      <c r="G1499" t="s">
        <v>355</v>
      </c>
    </row>
    <row r="1500" spans="1:7" x14ac:dyDescent="0.25">
      <c r="A1500" s="27" t="s">
        <v>4901</v>
      </c>
      <c r="B1500" t="s">
        <v>4902</v>
      </c>
      <c r="E1500" t="s">
        <v>2978</v>
      </c>
      <c r="F1500">
        <v>35260</v>
      </c>
      <c r="G1500" t="s">
        <v>595</v>
      </c>
    </row>
    <row r="1501" spans="1:7" x14ac:dyDescent="0.25">
      <c r="A1501" s="27" t="s">
        <v>4903</v>
      </c>
      <c r="B1501" t="s">
        <v>4904</v>
      </c>
      <c r="E1501" t="s">
        <v>4905</v>
      </c>
      <c r="F1501">
        <v>64846</v>
      </c>
      <c r="G1501" t="s">
        <v>3273</v>
      </c>
    </row>
    <row r="1502" spans="1:7" x14ac:dyDescent="0.25">
      <c r="A1502" s="27" t="s">
        <v>4906</v>
      </c>
      <c r="B1502" t="s">
        <v>2668</v>
      </c>
      <c r="E1502" t="s">
        <v>4907</v>
      </c>
      <c r="F1502">
        <v>60431</v>
      </c>
      <c r="G1502" t="s">
        <v>2406</v>
      </c>
    </row>
    <row r="1503" spans="1:7" x14ac:dyDescent="0.25">
      <c r="A1503" s="27" t="s">
        <v>4908</v>
      </c>
      <c r="B1503" t="s">
        <v>4909</v>
      </c>
      <c r="E1503" t="s">
        <v>4910</v>
      </c>
      <c r="F1503">
        <v>64720</v>
      </c>
      <c r="G1503" t="s">
        <v>1016</v>
      </c>
    </row>
    <row r="1504" spans="1:7" x14ac:dyDescent="0.25">
      <c r="A1504" s="27" t="s">
        <v>4911</v>
      </c>
      <c r="B1504" t="s">
        <v>4912</v>
      </c>
      <c r="E1504" t="s">
        <v>4913</v>
      </c>
      <c r="F1504">
        <v>55246</v>
      </c>
      <c r="G1504" t="s">
        <v>1955</v>
      </c>
    </row>
    <row r="1505" spans="1:7" x14ac:dyDescent="0.25">
      <c r="A1505" s="27" t="s">
        <v>4914</v>
      </c>
      <c r="B1505" t="s">
        <v>3507</v>
      </c>
      <c r="E1505" t="s">
        <v>4915</v>
      </c>
      <c r="F1505">
        <v>65795</v>
      </c>
      <c r="G1505" t="s">
        <v>1926</v>
      </c>
    </row>
    <row r="1506" spans="1:7" x14ac:dyDescent="0.25">
      <c r="A1506" s="27" t="s">
        <v>4916</v>
      </c>
      <c r="B1506" t="s">
        <v>3597</v>
      </c>
      <c r="E1506" t="s">
        <v>4917</v>
      </c>
      <c r="F1506">
        <v>65439</v>
      </c>
      <c r="G1506" t="s">
        <v>741</v>
      </c>
    </row>
    <row r="1507" spans="1:7" x14ac:dyDescent="0.25">
      <c r="A1507" s="27" t="s">
        <v>4918</v>
      </c>
      <c r="B1507" t="s">
        <v>4919</v>
      </c>
      <c r="E1507" t="s">
        <v>4920</v>
      </c>
      <c r="F1507">
        <v>64756</v>
      </c>
      <c r="G1507" t="s">
        <v>4921</v>
      </c>
    </row>
    <row r="1508" spans="1:7" x14ac:dyDescent="0.25">
      <c r="A1508" s="27" t="s">
        <v>4922</v>
      </c>
      <c r="B1508" t="s">
        <v>2668</v>
      </c>
      <c r="E1508" t="s">
        <v>4923</v>
      </c>
      <c r="F1508">
        <v>64711</v>
      </c>
      <c r="G1508" t="s">
        <v>698</v>
      </c>
    </row>
    <row r="1509" spans="1:7" x14ac:dyDescent="0.25">
      <c r="A1509" s="27" t="s">
        <v>4924</v>
      </c>
      <c r="B1509" t="s">
        <v>4925</v>
      </c>
      <c r="E1509" t="s">
        <v>4926</v>
      </c>
      <c r="F1509">
        <v>35398</v>
      </c>
      <c r="G1509" t="s">
        <v>390</v>
      </c>
    </row>
    <row r="1510" spans="1:7" x14ac:dyDescent="0.25">
      <c r="A1510" s="27" t="s">
        <v>4927</v>
      </c>
      <c r="B1510" t="s">
        <v>4928</v>
      </c>
      <c r="E1510" t="s">
        <v>4929</v>
      </c>
      <c r="F1510">
        <v>64625</v>
      </c>
      <c r="G1510" t="s">
        <v>644</v>
      </c>
    </row>
    <row r="1511" spans="1:7" x14ac:dyDescent="0.25">
      <c r="A1511" s="27" t="s">
        <v>4930</v>
      </c>
      <c r="B1511" t="s">
        <v>4931</v>
      </c>
      <c r="E1511" t="s">
        <v>4932</v>
      </c>
      <c r="F1511">
        <v>65439</v>
      </c>
      <c r="G1511" t="s">
        <v>741</v>
      </c>
    </row>
    <row r="1512" spans="1:7" x14ac:dyDescent="0.25">
      <c r="A1512" s="27" t="s">
        <v>4933</v>
      </c>
      <c r="B1512" t="s">
        <v>4934</v>
      </c>
      <c r="E1512" t="s">
        <v>4935</v>
      </c>
      <c r="F1512">
        <v>63486</v>
      </c>
      <c r="G1512" t="s">
        <v>1477</v>
      </c>
    </row>
    <row r="1513" spans="1:7" x14ac:dyDescent="0.25">
      <c r="A1513" s="27" t="s">
        <v>4936</v>
      </c>
      <c r="B1513" t="s">
        <v>4937</v>
      </c>
      <c r="E1513" t="s">
        <v>4938</v>
      </c>
      <c r="F1513">
        <v>65510</v>
      </c>
      <c r="G1513" t="s">
        <v>806</v>
      </c>
    </row>
    <row r="1514" spans="1:7" x14ac:dyDescent="0.25">
      <c r="A1514" s="27" t="s">
        <v>4939</v>
      </c>
      <c r="B1514" t="s">
        <v>2564</v>
      </c>
      <c r="E1514" t="s">
        <v>4940</v>
      </c>
      <c r="F1514">
        <v>63500</v>
      </c>
      <c r="G1514" t="s">
        <v>785</v>
      </c>
    </row>
    <row r="1515" spans="1:7" x14ac:dyDescent="0.25">
      <c r="A1515" s="27" t="s">
        <v>4941</v>
      </c>
      <c r="B1515" t="s">
        <v>4942</v>
      </c>
      <c r="E1515" t="s">
        <v>4943</v>
      </c>
      <c r="F1515">
        <v>63452</v>
      </c>
      <c r="G1515" t="s">
        <v>504</v>
      </c>
    </row>
    <row r="1516" spans="1:7" x14ac:dyDescent="0.25">
      <c r="A1516" s="27" t="s">
        <v>4944</v>
      </c>
      <c r="B1516" t="s">
        <v>4945</v>
      </c>
      <c r="E1516" t="s">
        <v>4946</v>
      </c>
      <c r="F1516">
        <v>61200</v>
      </c>
      <c r="G1516" t="s">
        <v>3630</v>
      </c>
    </row>
    <row r="1517" spans="1:7" x14ac:dyDescent="0.25">
      <c r="A1517" s="27" t="s">
        <v>4947</v>
      </c>
      <c r="B1517" t="s">
        <v>4948</v>
      </c>
      <c r="E1517" t="s">
        <v>4949</v>
      </c>
      <c r="F1517">
        <v>61440</v>
      </c>
      <c r="G1517" t="s">
        <v>4309</v>
      </c>
    </row>
    <row r="1518" spans="1:7" x14ac:dyDescent="0.25">
      <c r="A1518" s="27" t="s">
        <v>4950</v>
      </c>
      <c r="B1518" t="s">
        <v>4951</v>
      </c>
      <c r="E1518" t="s">
        <v>4952</v>
      </c>
      <c r="F1518">
        <v>65385</v>
      </c>
      <c r="G1518" t="s">
        <v>2646</v>
      </c>
    </row>
    <row r="1519" spans="1:7" x14ac:dyDescent="0.25">
      <c r="A1519" s="27" t="s">
        <v>4953</v>
      </c>
      <c r="B1519" t="s">
        <v>4954</v>
      </c>
      <c r="E1519" t="s">
        <v>4955</v>
      </c>
      <c r="F1519">
        <v>64347</v>
      </c>
      <c r="G1519" t="s">
        <v>669</v>
      </c>
    </row>
    <row r="1520" spans="1:7" x14ac:dyDescent="0.25">
      <c r="A1520" s="27" t="s">
        <v>4956</v>
      </c>
      <c r="B1520" t="s">
        <v>4957</v>
      </c>
      <c r="E1520" t="s">
        <v>4958</v>
      </c>
      <c r="F1520">
        <v>64289</v>
      </c>
      <c r="G1520" t="s">
        <v>449</v>
      </c>
    </row>
    <row r="1521" spans="1:7" x14ac:dyDescent="0.25">
      <c r="A1521" s="27" t="s">
        <v>4959</v>
      </c>
      <c r="B1521" t="s">
        <v>4960</v>
      </c>
      <c r="E1521" t="s">
        <v>4961</v>
      </c>
      <c r="F1521">
        <v>60438</v>
      </c>
      <c r="G1521" t="s">
        <v>2406</v>
      </c>
    </row>
    <row r="1522" spans="1:7" x14ac:dyDescent="0.25">
      <c r="A1522" s="27" t="s">
        <v>4962</v>
      </c>
      <c r="B1522" t="s">
        <v>4963</v>
      </c>
      <c r="E1522" t="s">
        <v>4964</v>
      </c>
      <c r="F1522">
        <v>60435</v>
      </c>
      <c r="G1522" t="s">
        <v>2406</v>
      </c>
    </row>
    <row r="1523" spans="1:7" x14ac:dyDescent="0.25">
      <c r="A1523" s="27" t="s">
        <v>4965</v>
      </c>
      <c r="B1523" t="s">
        <v>4966</v>
      </c>
      <c r="E1523" t="s">
        <v>4967</v>
      </c>
      <c r="F1523">
        <v>60311</v>
      </c>
      <c r="G1523" t="s">
        <v>2406</v>
      </c>
    </row>
    <row r="1524" spans="1:7" x14ac:dyDescent="0.25">
      <c r="A1524" s="27" t="s">
        <v>4968</v>
      </c>
      <c r="B1524" t="s">
        <v>4969</v>
      </c>
      <c r="E1524" t="s">
        <v>4970</v>
      </c>
      <c r="F1524">
        <v>60316</v>
      </c>
      <c r="G1524" t="s">
        <v>2406</v>
      </c>
    </row>
    <row r="1525" spans="1:7" x14ac:dyDescent="0.25">
      <c r="A1525" s="27" t="s">
        <v>4971</v>
      </c>
      <c r="B1525" t="s">
        <v>4972</v>
      </c>
      <c r="E1525" t="s">
        <v>4973</v>
      </c>
      <c r="F1525">
        <v>60438</v>
      </c>
      <c r="G1525" t="s">
        <v>2406</v>
      </c>
    </row>
    <row r="1526" spans="1:7" x14ac:dyDescent="0.25">
      <c r="A1526" s="27" t="s">
        <v>4974</v>
      </c>
      <c r="B1526" t="s">
        <v>4975</v>
      </c>
      <c r="E1526" t="s">
        <v>4976</v>
      </c>
      <c r="F1526">
        <v>65934</v>
      </c>
      <c r="G1526" t="s">
        <v>2406</v>
      </c>
    </row>
    <row r="1527" spans="1:7" x14ac:dyDescent="0.25">
      <c r="A1527" s="27" t="s">
        <v>4977</v>
      </c>
      <c r="B1527" t="s">
        <v>4978</v>
      </c>
      <c r="E1527" t="s">
        <v>4979</v>
      </c>
      <c r="F1527">
        <v>65929</v>
      </c>
      <c r="G1527" t="s">
        <v>2406</v>
      </c>
    </row>
    <row r="1528" spans="1:7" x14ac:dyDescent="0.25">
      <c r="A1528" s="27" t="s">
        <v>4980</v>
      </c>
      <c r="B1528" t="s">
        <v>4981</v>
      </c>
      <c r="E1528" t="s">
        <v>4982</v>
      </c>
      <c r="F1528">
        <v>60389</v>
      </c>
      <c r="G1528" t="s">
        <v>2406</v>
      </c>
    </row>
    <row r="1529" spans="1:7" x14ac:dyDescent="0.25">
      <c r="A1529" s="27" t="s">
        <v>4983</v>
      </c>
      <c r="B1529" t="s">
        <v>4984</v>
      </c>
      <c r="E1529" t="s">
        <v>4985</v>
      </c>
      <c r="F1529">
        <v>60438</v>
      </c>
      <c r="G1529" t="s">
        <v>2406</v>
      </c>
    </row>
    <row r="1530" spans="1:7" x14ac:dyDescent="0.25">
      <c r="A1530" s="27" t="s">
        <v>4986</v>
      </c>
      <c r="B1530" t="s">
        <v>4987</v>
      </c>
      <c r="E1530" t="s">
        <v>4668</v>
      </c>
      <c r="F1530">
        <v>65929</v>
      </c>
      <c r="G1530" t="s">
        <v>2406</v>
      </c>
    </row>
    <row r="1531" spans="1:7" x14ac:dyDescent="0.25">
      <c r="A1531" s="27" t="s">
        <v>4988</v>
      </c>
      <c r="B1531" t="s">
        <v>4989</v>
      </c>
      <c r="E1531" t="s">
        <v>4990</v>
      </c>
      <c r="F1531">
        <v>60486</v>
      </c>
      <c r="G1531" t="s">
        <v>2406</v>
      </c>
    </row>
    <row r="1532" spans="1:7" x14ac:dyDescent="0.25">
      <c r="A1532" s="27" t="s">
        <v>4991</v>
      </c>
      <c r="B1532" t="s">
        <v>4992</v>
      </c>
      <c r="E1532" t="s">
        <v>2529</v>
      </c>
      <c r="F1532">
        <v>60596</v>
      </c>
      <c r="G1532" t="s">
        <v>2406</v>
      </c>
    </row>
    <row r="1533" spans="1:7" x14ac:dyDescent="0.25">
      <c r="A1533" s="27" t="s">
        <v>4993</v>
      </c>
      <c r="B1533" t="s">
        <v>4994</v>
      </c>
      <c r="E1533" t="s">
        <v>4995</v>
      </c>
      <c r="F1533">
        <v>60528</v>
      </c>
      <c r="G1533" t="s">
        <v>2406</v>
      </c>
    </row>
    <row r="1534" spans="1:7" x14ac:dyDescent="0.25">
      <c r="A1534" s="27" t="s">
        <v>4996</v>
      </c>
      <c r="B1534" t="s">
        <v>4997</v>
      </c>
      <c r="E1534" t="s">
        <v>4998</v>
      </c>
      <c r="F1534">
        <v>60488</v>
      </c>
      <c r="G1534" t="s">
        <v>2406</v>
      </c>
    </row>
    <row r="1535" spans="1:7" x14ac:dyDescent="0.25">
      <c r="A1535" s="27" t="s">
        <v>4999</v>
      </c>
      <c r="B1535" t="s">
        <v>5000</v>
      </c>
      <c r="E1535" t="s">
        <v>5001</v>
      </c>
      <c r="F1535">
        <v>60326</v>
      </c>
      <c r="G1535" t="s">
        <v>2406</v>
      </c>
    </row>
    <row r="1536" spans="1:7" x14ac:dyDescent="0.25">
      <c r="A1536" s="27" t="s">
        <v>5002</v>
      </c>
      <c r="B1536" t="s">
        <v>5003</v>
      </c>
      <c r="E1536" t="s">
        <v>5004</v>
      </c>
      <c r="F1536">
        <v>60438</v>
      </c>
      <c r="G1536" t="s">
        <v>2406</v>
      </c>
    </row>
    <row r="1537" spans="1:7" x14ac:dyDescent="0.25">
      <c r="A1537" s="27" t="s">
        <v>5005</v>
      </c>
      <c r="B1537" t="s">
        <v>5006</v>
      </c>
      <c r="E1537" t="s">
        <v>5007</v>
      </c>
      <c r="F1537">
        <v>60438</v>
      </c>
      <c r="G1537" t="s">
        <v>2406</v>
      </c>
    </row>
    <row r="1538" spans="1:7" x14ac:dyDescent="0.25">
      <c r="A1538" s="27" t="s">
        <v>5008</v>
      </c>
      <c r="B1538" t="s">
        <v>5009</v>
      </c>
      <c r="E1538" t="s">
        <v>5010</v>
      </c>
      <c r="F1538">
        <v>63500</v>
      </c>
      <c r="G1538" t="s">
        <v>785</v>
      </c>
    </row>
    <row r="1539" spans="1:7" x14ac:dyDescent="0.25">
      <c r="A1539" s="27" t="s">
        <v>5011</v>
      </c>
      <c r="B1539" t="s">
        <v>2823</v>
      </c>
      <c r="E1539" t="s">
        <v>5012</v>
      </c>
      <c r="F1539">
        <v>63067</v>
      </c>
      <c r="G1539" t="s">
        <v>887</v>
      </c>
    </row>
    <row r="1540" spans="1:7" x14ac:dyDescent="0.25">
      <c r="A1540" s="27" t="s">
        <v>5013</v>
      </c>
      <c r="B1540" t="s">
        <v>5014</v>
      </c>
      <c r="E1540" t="s">
        <v>5015</v>
      </c>
      <c r="F1540">
        <v>63263</v>
      </c>
      <c r="G1540" t="s">
        <v>471</v>
      </c>
    </row>
    <row r="1541" spans="1:7" x14ac:dyDescent="0.25">
      <c r="A1541" s="27" t="s">
        <v>5016</v>
      </c>
      <c r="B1541" t="s">
        <v>5017</v>
      </c>
      <c r="E1541" t="s">
        <v>5018</v>
      </c>
      <c r="F1541">
        <v>65199</v>
      </c>
      <c r="G1541" t="s">
        <v>355</v>
      </c>
    </row>
    <row r="1542" spans="1:7" x14ac:dyDescent="0.25">
      <c r="A1542" s="27" t="s">
        <v>5019</v>
      </c>
      <c r="B1542" t="s">
        <v>5020</v>
      </c>
      <c r="E1542" t="s">
        <v>5021</v>
      </c>
      <c r="F1542">
        <v>65197</v>
      </c>
      <c r="G1542" t="s">
        <v>355</v>
      </c>
    </row>
    <row r="1543" spans="1:7" x14ac:dyDescent="0.25">
      <c r="A1543" s="27" t="s">
        <v>5022</v>
      </c>
      <c r="B1543" t="s">
        <v>5023</v>
      </c>
      <c r="E1543" t="s">
        <v>5024</v>
      </c>
      <c r="F1543">
        <v>64711</v>
      </c>
      <c r="G1543" t="s">
        <v>698</v>
      </c>
    </row>
    <row r="1544" spans="1:7" x14ac:dyDescent="0.25">
      <c r="A1544" s="27" t="s">
        <v>5025</v>
      </c>
      <c r="B1544" t="s">
        <v>5026</v>
      </c>
      <c r="E1544" t="s">
        <v>5027</v>
      </c>
      <c r="F1544">
        <v>60320</v>
      </c>
      <c r="G1544" t="s">
        <v>2406</v>
      </c>
    </row>
    <row r="1545" spans="1:7" x14ac:dyDescent="0.25">
      <c r="A1545" s="27" t="s">
        <v>5028</v>
      </c>
      <c r="B1545" t="s">
        <v>5029</v>
      </c>
      <c r="E1545" t="s">
        <v>5030</v>
      </c>
      <c r="F1545">
        <v>65929</v>
      </c>
      <c r="G1545" t="s">
        <v>2406</v>
      </c>
    </row>
    <row r="1546" spans="1:7" x14ac:dyDescent="0.25">
      <c r="A1546" s="27" t="s">
        <v>5031</v>
      </c>
      <c r="B1546" t="s">
        <v>2692</v>
      </c>
      <c r="E1546" t="s">
        <v>5032</v>
      </c>
      <c r="F1546">
        <v>60528</v>
      </c>
      <c r="G1546" t="s">
        <v>2406</v>
      </c>
    </row>
    <row r="1547" spans="1:7" x14ac:dyDescent="0.25">
      <c r="A1547" s="27" t="s">
        <v>5033</v>
      </c>
      <c r="B1547" t="s">
        <v>5034</v>
      </c>
      <c r="E1547" t="s">
        <v>5035</v>
      </c>
      <c r="F1547">
        <v>60439</v>
      </c>
      <c r="G1547" t="s">
        <v>2406</v>
      </c>
    </row>
    <row r="1548" spans="1:7" x14ac:dyDescent="0.25">
      <c r="A1548" s="27" t="s">
        <v>5036</v>
      </c>
      <c r="B1548" t="s">
        <v>5037</v>
      </c>
      <c r="E1548" t="s">
        <v>5038</v>
      </c>
      <c r="F1548">
        <v>60329</v>
      </c>
      <c r="G1548" t="s">
        <v>2406</v>
      </c>
    </row>
    <row r="1549" spans="1:7" x14ac:dyDescent="0.25">
      <c r="A1549" s="27" t="s">
        <v>5039</v>
      </c>
      <c r="B1549" t="s">
        <v>5040</v>
      </c>
      <c r="E1549" t="s">
        <v>5027</v>
      </c>
      <c r="F1549">
        <v>60320</v>
      </c>
      <c r="G1549" t="s">
        <v>2406</v>
      </c>
    </row>
    <row r="1550" spans="1:7" x14ac:dyDescent="0.25">
      <c r="A1550" s="27" t="s">
        <v>5041</v>
      </c>
      <c r="B1550" t="s">
        <v>5042</v>
      </c>
      <c r="E1550" t="s">
        <v>5043</v>
      </c>
      <c r="F1550">
        <v>60488</v>
      </c>
      <c r="G1550" t="s">
        <v>2406</v>
      </c>
    </row>
    <row r="1551" spans="1:7" x14ac:dyDescent="0.25">
      <c r="A1551" s="27" t="s">
        <v>5044</v>
      </c>
      <c r="B1551" t="s">
        <v>5045</v>
      </c>
      <c r="E1551" t="s">
        <v>5046</v>
      </c>
      <c r="F1551">
        <v>65929</v>
      </c>
      <c r="G1551" t="s">
        <v>2406</v>
      </c>
    </row>
    <row r="1552" spans="1:7" x14ac:dyDescent="0.25">
      <c r="A1552" s="27" t="s">
        <v>5047</v>
      </c>
      <c r="B1552" t="s">
        <v>5048</v>
      </c>
      <c r="E1552" t="s">
        <v>5049</v>
      </c>
      <c r="F1552">
        <v>60326</v>
      </c>
      <c r="G1552" t="s">
        <v>2406</v>
      </c>
    </row>
    <row r="1553" spans="1:7" x14ac:dyDescent="0.25">
      <c r="A1553" s="27" t="s">
        <v>5050</v>
      </c>
      <c r="B1553" t="s">
        <v>5051</v>
      </c>
      <c r="E1553" t="s">
        <v>5052</v>
      </c>
      <c r="F1553">
        <v>60386</v>
      </c>
      <c r="G1553" t="s">
        <v>2406</v>
      </c>
    </row>
    <row r="1554" spans="1:7" x14ac:dyDescent="0.25">
      <c r="A1554" s="27" t="s">
        <v>5053</v>
      </c>
      <c r="B1554" t="s">
        <v>5054</v>
      </c>
      <c r="E1554" t="s">
        <v>5055</v>
      </c>
      <c r="F1554">
        <v>60433</v>
      </c>
      <c r="G1554" t="s">
        <v>2406</v>
      </c>
    </row>
    <row r="1555" spans="1:7" x14ac:dyDescent="0.25">
      <c r="A1555" s="27" t="s">
        <v>5056</v>
      </c>
      <c r="B1555" t="s">
        <v>5057</v>
      </c>
      <c r="E1555" t="s">
        <v>5058</v>
      </c>
      <c r="F1555">
        <v>65929</v>
      </c>
      <c r="G1555" t="s">
        <v>2406</v>
      </c>
    </row>
    <row r="1556" spans="1:7" x14ac:dyDescent="0.25">
      <c r="A1556" s="27" t="s">
        <v>5059</v>
      </c>
      <c r="B1556" t="s">
        <v>4401</v>
      </c>
      <c r="E1556" t="s">
        <v>7696</v>
      </c>
      <c r="F1556">
        <v>60528</v>
      </c>
      <c r="G1556" t="s">
        <v>2406</v>
      </c>
    </row>
    <row r="1557" spans="1:7" x14ac:dyDescent="0.25">
      <c r="A1557" s="27" t="s">
        <v>5060</v>
      </c>
      <c r="B1557" t="s">
        <v>5061</v>
      </c>
      <c r="E1557" t="s">
        <v>2623</v>
      </c>
      <c r="F1557">
        <v>65366</v>
      </c>
      <c r="G1557" t="s">
        <v>1561</v>
      </c>
    </row>
    <row r="1558" spans="1:7" x14ac:dyDescent="0.25">
      <c r="A1558" s="27" t="s">
        <v>5062</v>
      </c>
      <c r="B1558" t="s">
        <v>5063</v>
      </c>
      <c r="E1558" t="s">
        <v>5064</v>
      </c>
      <c r="F1558">
        <v>64289</v>
      </c>
      <c r="G1558" t="s">
        <v>449</v>
      </c>
    </row>
    <row r="1559" spans="1:7" x14ac:dyDescent="0.25">
      <c r="A1559" s="27" t="s">
        <v>5065</v>
      </c>
      <c r="B1559" t="s">
        <v>5066</v>
      </c>
      <c r="E1559" t="s">
        <v>5067</v>
      </c>
      <c r="F1559">
        <v>64285</v>
      </c>
      <c r="G1559" t="s">
        <v>449</v>
      </c>
    </row>
    <row r="1560" spans="1:7" x14ac:dyDescent="0.25">
      <c r="A1560" s="27" t="s">
        <v>5068</v>
      </c>
      <c r="B1560" t="s">
        <v>5069</v>
      </c>
      <c r="E1560" t="s">
        <v>2698</v>
      </c>
      <c r="F1560">
        <v>64297</v>
      </c>
      <c r="G1560" t="s">
        <v>449</v>
      </c>
    </row>
    <row r="1561" spans="1:7" x14ac:dyDescent="0.25">
      <c r="A1561" s="27" t="s">
        <v>5070</v>
      </c>
      <c r="B1561" t="s">
        <v>5071</v>
      </c>
      <c r="E1561" t="s">
        <v>5072</v>
      </c>
      <c r="F1561">
        <v>35394</v>
      </c>
      <c r="G1561" t="s">
        <v>390</v>
      </c>
    </row>
    <row r="1562" spans="1:7" x14ac:dyDescent="0.25">
      <c r="A1562" s="27" t="s">
        <v>5073</v>
      </c>
      <c r="B1562" t="s">
        <v>5074</v>
      </c>
      <c r="E1562" t="s">
        <v>5075</v>
      </c>
      <c r="F1562">
        <v>35392</v>
      </c>
      <c r="G1562" t="s">
        <v>390</v>
      </c>
    </row>
    <row r="1563" spans="1:7" x14ac:dyDescent="0.25">
      <c r="A1563" s="27" t="s">
        <v>5076</v>
      </c>
      <c r="B1563" t="s">
        <v>4725</v>
      </c>
      <c r="E1563" t="s">
        <v>5077</v>
      </c>
      <c r="F1563">
        <v>35392</v>
      </c>
      <c r="G1563" t="s">
        <v>390</v>
      </c>
    </row>
    <row r="1564" spans="1:7" x14ac:dyDescent="0.25">
      <c r="A1564" s="27" t="s">
        <v>5078</v>
      </c>
      <c r="B1564" t="s">
        <v>5079</v>
      </c>
      <c r="E1564" t="s">
        <v>5080</v>
      </c>
      <c r="F1564">
        <v>35394</v>
      </c>
      <c r="G1564" t="s">
        <v>390</v>
      </c>
    </row>
    <row r="1565" spans="1:7" x14ac:dyDescent="0.25">
      <c r="A1565" s="27" t="s">
        <v>5081</v>
      </c>
      <c r="B1565" t="s">
        <v>2495</v>
      </c>
      <c r="E1565" t="s">
        <v>5082</v>
      </c>
      <c r="F1565">
        <v>63477</v>
      </c>
      <c r="G1565" t="s">
        <v>771</v>
      </c>
    </row>
    <row r="1566" spans="1:7" x14ac:dyDescent="0.25">
      <c r="A1566" s="27" t="s">
        <v>5083</v>
      </c>
      <c r="B1566" t="s">
        <v>5084</v>
      </c>
      <c r="E1566" t="s">
        <v>5085</v>
      </c>
      <c r="F1566">
        <v>63457</v>
      </c>
      <c r="G1566" t="s">
        <v>504</v>
      </c>
    </row>
    <row r="1567" spans="1:7" x14ac:dyDescent="0.25">
      <c r="A1567" s="27" t="s">
        <v>5086</v>
      </c>
      <c r="B1567" t="s">
        <v>5087</v>
      </c>
      <c r="E1567" t="s">
        <v>5088</v>
      </c>
      <c r="F1567">
        <v>63067</v>
      </c>
      <c r="G1567" t="s">
        <v>2750</v>
      </c>
    </row>
    <row r="1568" spans="1:7" x14ac:dyDescent="0.25">
      <c r="A1568" s="27" t="s">
        <v>5089</v>
      </c>
      <c r="B1568" t="s">
        <v>5090</v>
      </c>
      <c r="E1568" t="s">
        <v>5091</v>
      </c>
      <c r="F1568">
        <v>63069</v>
      </c>
      <c r="G1568" t="s">
        <v>2750</v>
      </c>
    </row>
    <row r="1569" spans="1:7" x14ac:dyDescent="0.25">
      <c r="A1569" s="27" t="s">
        <v>5092</v>
      </c>
      <c r="B1569" t="s">
        <v>2474</v>
      </c>
      <c r="E1569" t="s">
        <v>5093</v>
      </c>
      <c r="F1569">
        <v>55246</v>
      </c>
      <c r="G1569" t="s">
        <v>1955</v>
      </c>
    </row>
    <row r="1570" spans="1:7" x14ac:dyDescent="0.25">
      <c r="A1570" s="27" t="s">
        <v>5094</v>
      </c>
      <c r="B1570" t="s">
        <v>2591</v>
      </c>
      <c r="E1570" t="s">
        <v>5095</v>
      </c>
      <c r="F1570">
        <v>65195</v>
      </c>
      <c r="G1570" t="s">
        <v>355</v>
      </c>
    </row>
    <row r="1571" spans="1:7" x14ac:dyDescent="0.25">
      <c r="A1571" s="27" t="s">
        <v>5096</v>
      </c>
      <c r="B1571" t="s">
        <v>5097</v>
      </c>
      <c r="E1571" t="s">
        <v>5098</v>
      </c>
      <c r="F1571">
        <v>65199</v>
      </c>
      <c r="G1571" t="s">
        <v>355</v>
      </c>
    </row>
    <row r="1572" spans="1:7" x14ac:dyDescent="0.25">
      <c r="A1572" s="27" t="s">
        <v>5099</v>
      </c>
      <c r="B1572" t="s">
        <v>5054</v>
      </c>
      <c r="E1572" t="s">
        <v>5100</v>
      </c>
      <c r="F1572">
        <v>65203</v>
      </c>
      <c r="G1572" t="s">
        <v>355</v>
      </c>
    </row>
    <row r="1573" spans="1:7" x14ac:dyDescent="0.25">
      <c r="A1573" s="27" t="s">
        <v>5101</v>
      </c>
      <c r="B1573" t="s">
        <v>5102</v>
      </c>
      <c r="E1573" t="s">
        <v>5103</v>
      </c>
      <c r="F1573">
        <v>65187</v>
      </c>
      <c r="G1573" t="s">
        <v>355</v>
      </c>
    </row>
    <row r="1574" spans="1:7" x14ac:dyDescent="0.25">
      <c r="A1574" s="27" t="s">
        <v>5104</v>
      </c>
      <c r="B1574" t="s">
        <v>5105</v>
      </c>
      <c r="E1574" t="s">
        <v>5106</v>
      </c>
      <c r="F1574">
        <v>36304</v>
      </c>
      <c r="G1574" t="s">
        <v>633</v>
      </c>
    </row>
    <row r="1575" spans="1:7" x14ac:dyDescent="0.25">
      <c r="A1575" s="27" t="s">
        <v>5107</v>
      </c>
      <c r="B1575" t="s">
        <v>5108</v>
      </c>
      <c r="E1575" t="s">
        <v>5109</v>
      </c>
      <c r="F1575">
        <v>64625</v>
      </c>
      <c r="G1575" t="s">
        <v>644</v>
      </c>
    </row>
    <row r="1576" spans="1:7" x14ac:dyDescent="0.25">
      <c r="A1576" s="27" t="s">
        <v>5110</v>
      </c>
      <c r="B1576" t="s">
        <v>5111</v>
      </c>
      <c r="E1576" t="s">
        <v>5112</v>
      </c>
      <c r="F1576">
        <v>64646</v>
      </c>
      <c r="G1576" t="s">
        <v>1363</v>
      </c>
    </row>
    <row r="1577" spans="1:7" x14ac:dyDescent="0.25">
      <c r="A1577" s="27" t="s">
        <v>5113</v>
      </c>
      <c r="B1577" t="s">
        <v>5114</v>
      </c>
      <c r="E1577" t="s">
        <v>5115</v>
      </c>
      <c r="F1577">
        <v>68623</v>
      </c>
      <c r="G1577" t="s">
        <v>648</v>
      </c>
    </row>
    <row r="1578" spans="1:7" x14ac:dyDescent="0.25">
      <c r="A1578" s="27" t="s">
        <v>5116</v>
      </c>
      <c r="B1578" t="s">
        <v>2474</v>
      </c>
      <c r="E1578" t="s">
        <v>5117</v>
      </c>
      <c r="F1578">
        <v>68519</v>
      </c>
      <c r="G1578" t="s">
        <v>652</v>
      </c>
    </row>
    <row r="1579" spans="1:7" x14ac:dyDescent="0.25">
      <c r="A1579" s="27" t="s">
        <v>5118</v>
      </c>
      <c r="B1579" t="s">
        <v>5119</v>
      </c>
      <c r="E1579" t="s">
        <v>5120</v>
      </c>
      <c r="F1579">
        <v>35232</v>
      </c>
      <c r="G1579" t="s">
        <v>3068</v>
      </c>
    </row>
    <row r="1580" spans="1:7" x14ac:dyDescent="0.25">
      <c r="A1580" s="27" t="s">
        <v>5121</v>
      </c>
      <c r="B1580" t="s">
        <v>5122</v>
      </c>
      <c r="E1580" t="s">
        <v>5123</v>
      </c>
      <c r="F1580">
        <v>35232</v>
      </c>
      <c r="G1580" t="s">
        <v>3068</v>
      </c>
    </row>
    <row r="1581" spans="1:7" x14ac:dyDescent="0.25">
      <c r="A1581" s="27" t="s">
        <v>5124</v>
      </c>
      <c r="B1581" t="s">
        <v>5125</v>
      </c>
      <c r="E1581" t="s">
        <v>5126</v>
      </c>
      <c r="F1581">
        <v>35075</v>
      </c>
      <c r="G1581" t="s">
        <v>3078</v>
      </c>
    </row>
    <row r="1582" spans="1:7" x14ac:dyDescent="0.25">
      <c r="A1582" s="27" t="s">
        <v>5127</v>
      </c>
      <c r="B1582" t="s">
        <v>2474</v>
      </c>
      <c r="E1582" t="s">
        <v>5128</v>
      </c>
      <c r="F1582">
        <v>64347</v>
      </c>
      <c r="G1582" t="s">
        <v>669</v>
      </c>
    </row>
    <row r="1583" spans="1:7" x14ac:dyDescent="0.25">
      <c r="A1583" s="27" t="s">
        <v>5129</v>
      </c>
      <c r="B1583" t="s">
        <v>5130</v>
      </c>
      <c r="E1583" t="s">
        <v>4642</v>
      </c>
      <c r="F1583">
        <v>64367</v>
      </c>
      <c r="G1583" t="s">
        <v>3212</v>
      </c>
    </row>
    <row r="1584" spans="1:7" x14ac:dyDescent="0.25">
      <c r="A1584" s="27" t="s">
        <v>5131</v>
      </c>
      <c r="B1584" t="s">
        <v>2700</v>
      </c>
      <c r="E1584" t="s">
        <v>5132</v>
      </c>
      <c r="F1584">
        <v>64319</v>
      </c>
      <c r="G1584" t="s">
        <v>678</v>
      </c>
    </row>
    <row r="1585" spans="1:7" x14ac:dyDescent="0.25">
      <c r="A1585" s="27" t="s">
        <v>5133</v>
      </c>
      <c r="B1585" t="s">
        <v>4408</v>
      </c>
      <c r="E1585" t="s">
        <v>5134</v>
      </c>
      <c r="F1585">
        <v>64331</v>
      </c>
      <c r="G1585" t="s">
        <v>1189</v>
      </c>
    </row>
    <row r="1586" spans="1:7" x14ac:dyDescent="0.25">
      <c r="A1586" s="27" t="s">
        <v>5135</v>
      </c>
      <c r="B1586" t="s">
        <v>5136</v>
      </c>
      <c r="E1586" t="s">
        <v>5137</v>
      </c>
      <c r="F1586">
        <v>35708</v>
      </c>
      <c r="G1586" t="s">
        <v>3339</v>
      </c>
    </row>
    <row r="1587" spans="1:7" x14ac:dyDescent="0.25">
      <c r="A1587" s="27" t="s">
        <v>5138</v>
      </c>
      <c r="B1587" t="s">
        <v>5108</v>
      </c>
      <c r="E1587" t="s">
        <v>5139</v>
      </c>
      <c r="F1587">
        <v>35745</v>
      </c>
      <c r="G1587" t="s">
        <v>694</v>
      </c>
    </row>
    <row r="1588" spans="1:7" x14ac:dyDescent="0.25">
      <c r="A1588" s="27" t="s">
        <v>5140</v>
      </c>
      <c r="B1588" t="s">
        <v>5141</v>
      </c>
      <c r="E1588" t="s">
        <v>5142</v>
      </c>
      <c r="F1588">
        <v>64732</v>
      </c>
      <c r="G1588" t="s">
        <v>1370</v>
      </c>
    </row>
    <row r="1589" spans="1:7" x14ac:dyDescent="0.25">
      <c r="A1589" s="27" t="s">
        <v>5143</v>
      </c>
      <c r="B1589" t="s">
        <v>5144</v>
      </c>
      <c r="E1589" t="s">
        <v>5145</v>
      </c>
      <c r="F1589">
        <v>35510</v>
      </c>
      <c r="G1589" t="s">
        <v>457</v>
      </c>
    </row>
    <row r="1590" spans="1:7" x14ac:dyDescent="0.25">
      <c r="A1590" s="27" t="s">
        <v>5146</v>
      </c>
      <c r="B1590" t="s">
        <v>5147</v>
      </c>
      <c r="E1590" t="s">
        <v>5148</v>
      </c>
      <c r="F1590">
        <v>61169</v>
      </c>
      <c r="G1590" t="s">
        <v>3538</v>
      </c>
    </row>
    <row r="1591" spans="1:7" x14ac:dyDescent="0.25">
      <c r="A1591" s="27" t="s">
        <v>5149</v>
      </c>
      <c r="B1591" t="s">
        <v>5150</v>
      </c>
      <c r="E1591" t="s">
        <v>5151</v>
      </c>
      <c r="F1591">
        <v>61169</v>
      </c>
      <c r="G1591" t="s">
        <v>3538</v>
      </c>
    </row>
    <row r="1592" spans="1:7" x14ac:dyDescent="0.25">
      <c r="A1592" s="27" t="s">
        <v>5152</v>
      </c>
      <c r="B1592" t="s">
        <v>5153</v>
      </c>
      <c r="E1592" t="s">
        <v>5154</v>
      </c>
      <c r="F1592">
        <v>61169</v>
      </c>
      <c r="G1592" t="s">
        <v>3538</v>
      </c>
    </row>
    <row r="1593" spans="1:7" x14ac:dyDescent="0.25">
      <c r="A1593" s="27" t="s">
        <v>5155</v>
      </c>
      <c r="B1593" t="s">
        <v>5156</v>
      </c>
      <c r="E1593" t="s">
        <v>5157</v>
      </c>
      <c r="F1593">
        <v>61169</v>
      </c>
      <c r="G1593" t="s">
        <v>3538</v>
      </c>
    </row>
    <row r="1594" spans="1:7" x14ac:dyDescent="0.25">
      <c r="A1594" s="27" t="s">
        <v>5158</v>
      </c>
      <c r="B1594" t="s">
        <v>5159</v>
      </c>
      <c r="E1594" t="s">
        <v>5160</v>
      </c>
      <c r="F1594">
        <v>61118</v>
      </c>
      <c r="G1594" t="s">
        <v>716</v>
      </c>
    </row>
    <row r="1595" spans="1:7" x14ac:dyDescent="0.25">
      <c r="A1595" s="27" t="s">
        <v>5161</v>
      </c>
      <c r="B1595" t="s">
        <v>5162</v>
      </c>
      <c r="E1595" t="s">
        <v>5163</v>
      </c>
      <c r="F1595">
        <v>63633</v>
      </c>
      <c r="G1595" t="s">
        <v>3647</v>
      </c>
    </row>
    <row r="1596" spans="1:7" x14ac:dyDescent="0.25">
      <c r="A1596" s="27" t="s">
        <v>5164</v>
      </c>
      <c r="B1596" t="s">
        <v>5165</v>
      </c>
      <c r="E1596" t="s">
        <v>1795</v>
      </c>
      <c r="F1596">
        <v>63589</v>
      </c>
      <c r="G1596" t="s">
        <v>3694</v>
      </c>
    </row>
    <row r="1597" spans="1:7" x14ac:dyDescent="0.25">
      <c r="A1597" s="27" t="s">
        <v>5166</v>
      </c>
      <c r="B1597" t="s">
        <v>5167</v>
      </c>
      <c r="E1597" t="s">
        <v>5168</v>
      </c>
      <c r="F1597">
        <v>35305</v>
      </c>
      <c r="G1597" t="s">
        <v>535</v>
      </c>
    </row>
    <row r="1598" spans="1:7" x14ac:dyDescent="0.25">
      <c r="A1598" s="27" t="s">
        <v>5169</v>
      </c>
      <c r="B1598" t="s">
        <v>4408</v>
      </c>
      <c r="E1598" t="s">
        <v>5170</v>
      </c>
      <c r="F1598">
        <v>35423</v>
      </c>
      <c r="G1598" t="s">
        <v>401</v>
      </c>
    </row>
    <row r="1599" spans="1:7" x14ac:dyDescent="0.25">
      <c r="A1599" s="27" t="s">
        <v>5171</v>
      </c>
      <c r="B1599" t="s">
        <v>2700</v>
      </c>
      <c r="E1599" t="s">
        <v>5172</v>
      </c>
      <c r="F1599">
        <v>64579</v>
      </c>
      <c r="G1599" t="s">
        <v>423</v>
      </c>
    </row>
    <row r="1600" spans="1:7" x14ac:dyDescent="0.25">
      <c r="A1600" s="27" t="s">
        <v>5173</v>
      </c>
      <c r="B1600" t="s">
        <v>2683</v>
      </c>
      <c r="E1600" t="s">
        <v>5174</v>
      </c>
      <c r="F1600">
        <v>64521</v>
      </c>
      <c r="G1600" t="s">
        <v>607</v>
      </c>
    </row>
    <row r="1601" spans="1:7" x14ac:dyDescent="0.25">
      <c r="A1601" s="27" t="s">
        <v>5175</v>
      </c>
      <c r="B1601" t="s">
        <v>5097</v>
      </c>
      <c r="E1601" t="s">
        <v>5176</v>
      </c>
      <c r="F1601">
        <v>65428</v>
      </c>
      <c r="G1601" t="s">
        <v>599</v>
      </c>
    </row>
    <row r="1602" spans="1:7" x14ac:dyDescent="0.25">
      <c r="A1602" s="27" t="s">
        <v>5177</v>
      </c>
      <c r="B1602" t="s">
        <v>5178</v>
      </c>
      <c r="E1602" t="s">
        <v>3962</v>
      </c>
      <c r="F1602">
        <v>63477</v>
      </c>
      <c r="G1602" t="s">
        <v>771</v>
      </c>
    </row>
    <row r="1603" spans="1:7" x14ac:dyDescent="0.25">
      <c r="A1603" s="27" t="s">
        <v>5179</v>
      </c>
      <c r="B1603" t="s">
        <v>5087</v>
      </c>
      <c r="E1603" t="s">
        <v>3968</v>
      </c>
      <c r="F1603">
        <v>63505</v>
      </c>
      <c r="G1603" t="s">
        <v>493</v>
      </c>
    </row>
    <row r="1604" spans="1:7" x14ac:dyDescent="0.25">
      <c r="A1604" s="27" t="s">
        <v>5180</v>
      </c>
      <c r="B1604" t="s">
        <v>5181</v>
      </c>
      <c r="E1604" t="s">
        <v>5182</v>
      </c>
      <c r="F1604">
        <v>36358</v>
      </c>
      <c r="G1604" t="s">
        <v>4015</v>
      </c>
    </row>
    <row r="1605" spans="1:7" x14ac:dyDescent="0.25">
      <c r="A1605" s="27" t="s">
        <v>5183</v>
      </c>
      <c r="B1605" t="s">
        <v>5184</v>
      </c>
      <c r="E1605" t="s">
        <v>5185</v>
      </c>
      <c r="F1605">
        <v>36367</v>
      </c>
      <c r="G1605" t="s">
        <v>4007</v>
      </c>
    </row>
    <row r="1606" spans="1:7" x14ac:dyDescent="0.25">
      <c r="A1606" s="27" t="s">
        <v>5186</v>
      </c>
      <c r="B1606" t="s">
        <v>5187</v>
      </c>
      <c r="E1606" t="s">
        <v>5188</v>
      </c>
      <c r="F1606">
        <v>65520</v>
      </c>
      <c r="G1606" t="s">
        <v>4039</v>
      </c>
    </row>
    <row r="1607" spans="1:7" x14ac:dyDescent="0.25">
      <c r="A1607" s="27" t="s">
        <v>5189</v>
      </c>
      <c r="B1607" t="s">
        <v>2474</v>
      </c>
      <c r="E1607" t="s">
        <v>5190</v>
      </c>
      <c r="F1607">
        <v>65549</v>
      </c>
      <c r="G1607" t="s">
        <v>4067</v>
      </c>
    </row>
    <row r="1608" spans="1:7" x14ac:dyDescent="0.25">
      <c r="A1608" s="27" t="s">
        <v>5191</v>
      </c>
      <c r="B1608" t="s">
        <v>5054</v>
      </c>
      <c r="E1608" t="s">
        <v>5192</v>
      </c>
      <c r="F1608">
        <v>65719</v>
      </c>
      <c r="G1608" t="s">
        <v>497</v>
      </c>
    </row>
    <row r="1609" spans="1:7" x14ac:dyDescent="0.25">
      <c r="A1609" s="27" t="s">
        <v>5193</v>
      </c>
      <c r="B1609" t="s">
        <v>5102</v>
      </c>
      <c r="E1609" t="s">
        <v>5194</v>
      </c>
      <c r="F1609">
        <v>65719</v>
      </c>
      <c r="G1609" t="s">
        <v>497</v>
      </c>
    </row>
    <row r="1610" spans="1:7" x14ac:dyDescent="0.25">
      <c r="A1610" s="27" t="s">
        <v>5195</v>
      </c>
      <c r="B1610" t="s">
        <v>2732</v>
      </c>
      <c r="E1610" t="s">
        <v>5196</v>
      </c>
      <c r="F1610">
        <v>65779</v>
      </c>
      <c r="G1610" t="s">
        <v>735</v>
      </c>
    </row>
    <row r="1611" spans="1:7" x14ac:dyDescent="0.25">
      <c r="A1611" s="27" t="s">
        <v>5197</v>
      </c>
      <c r="B1611" t="s">
        <v>5198</v>
      </c>
      <c r="E1611" t="s">
        <v>4747</v>
      </c>
      <c r="F1611">
        <v>35781</v>
      </c>
      <c r="G1611" t="s">
        <v>438</v>
      </c>
    </row>
    <row r="1612" spans="1:7" x14ac:dyDescent="0.25">
      <c r="A1612" s="27" t="s">
        <v>5199</v>
      </c>
      <c r="B1612" t="s">
        <v>5200</v>
      </c>
      <c r="E1612" t="s">
        <v>5201</v>
      </c>
      <c r="F1612">
        <v>61350</v>
      </c>
      <c r="G1612" t="s">
        <v>3599</v>
      </c>
    </row>
    <row r="1613" spans="1:7" x14ac:dyDescent="0.25">
      <c r="A1613" s="27" t="s">
        <v>5202</v>
      </c>
      <c r="B1613" t="s">
        <v>5203</v>
      </c>
      <c r="E1613" t="s">
        <v>5204</v>
      </c>
      <c r="F1613">
        <v>61440</v>
      </c>
      <c r="G1613" t="s">
        <v>4309</v>
      </c>
    </row>
    <row r="1614" spans="1:7" x14ac:dyDescent="0.25">
      <c r="A1614" s="27" t="s">
        <v>5205</v>
      </c>
      <c r="B1614" t="s">
        <v>5097</v>
      </c>
      <c r="E1614" t="s">
        <v>5204</v>
      </c>
      <c r="F1614">
        <v>61440</v>
      </c>
      <c r="G1614" t="s">
        <v>4309</v>
      </c>
    </row>
    <row r="1615" spans="1:7" x14ac:dyDescent="0.25">
      <c r="A1615" s="27" t="s">
        <v>5206</v>
      </c>
      <c r="B1615" t="s">
        <v>5097</v>
      </c>
      <c r="E1615" t="s">
        <v>5207</v>
      </c>
      <c r="F1615">
        <v>63128</v>
      </c>
      <c r="G1615" t="s">
        <v>688</v>
      </c>
    </row>
    <row r="1616" spans="1:7" x14ac:dyDescent="0.25">
      <c r="A1616" s="27" t="s">
        <v>5208</v>
      </c>
      <c r="B1616" t="s">
        <v>3100</v>
      </c>
      <c r="E1616" t="s">
        <v>5209</v>
      </c>
      <c r="F1616">
        <v>63225</v>
      </c>
      <c r="G1616" t="s">
        <v>775</v>
      </c>
    </row>
    <row r="1617" spans="1:7" x14ac:dyDescent="0.25">
      <c r="A1617" s="27" t="s">
        <v>5210</v>
      </c>
      <c r="B1617" t="s">
        <v>2495</v>
      </c>
      <c r="E1617" t="s">
        <v>5211</v>
      </c>
      <c r="F1617">
        <v>63263</v>
      </c>
      <c r="G1617" t="s">
        <v>471</v>
      </c>
    </row>
    <row r="1618" spans="1:7" x14ac:dyDescent="0.25">
      <c r="A1618" s="27" t="s">
        <v>5212</v>
      </c>
      <c r="B1618" t="s">
        <v>5213</v>
      </c>
      <c r="E1618" t="s">
        <v>5214</v>
      </c>
      <c r="F1618">
        <v>63500</v>
      </c>
      <c r="G1618" t="s">
        <v>785</v>
      </c>
    </row>
    <row r="1619" spans="1:7" x14ac:dyDescent="0.25">
      <c r="A1619" s="27" t="s">
        <v>5215</v>
      </c>
      <c r="B1619" t="s">
        <v>2712</v>
      </c>
      <c r="E1619" t="s">
        <v>5216</v>
      </c>
      <c r="F1619">
        <v>63303</v>
      </c>
      <c r="G1619" t="s">
        <v>523</v>
      </c>
    </row>
    <row r="1620" spans="1:7" x14ac:dyDescent="0.25">
      <c r="A1620" s="27" t="s">
        <v>5217</v>
      </c>
      <c r="B1620" t="s">
        <v>5218</v>
      </c>
      <c r="E1620" t="s">
        <v>5219</v>
      </c>
      <c r="F1620">
        <v>63110</v>
      </c>
      <c r="G1620" t="s">
        <v>1590</v>
      </c>
    </row>
    <row r="1621" spans="1:7" x14ac:dyDescent="0.25">
      <c r="A1621" s="27" t="s">
        <v>5220</v>
      </c>
      <c r="B1621" t="s">
        <v>5221</v>
      </c>
      <c r="E1621" t="s">
        <v>5222</v>
      </c>
      <c r="F1621">
        <v>36381</v>
      </c>
      <c r="G1621" t="s">
        <v>800</v>
      </c>
    </row>
    <row r="1622" spans="1:7" x14ac:dyDescent="0.25">
      <c r="A1622" s="27" t="s">
        <v>5223</v>
      </c>
      <c r="B1622" t="s">
        <v>5224</v>
      </c>
      <c r="E1622" t="s">
        <v>4489</v>
      </c>
      <c r="F1622">
        <v>36391</v>
      </c>
      <c r="G1622" t="s">
        <v>4461</v>
      </c>
    </row>
    <row r="1623" spans="1:7" x14ac:dyDescent="0.25">
      <c r="A1623" s="27" t="s">
        <v>5225</v>
      </c>
      <c r="B1623" t="s">
        <v>5226</v>
      </c>
      <c r="E1623" t="s">
        <v>5227</v>
      </c>
      <c r="F1623">
        <v>36381</v>
      </c>
      <c r="G1623" t="s">
        <v>800</v>
      </c>
    </row>
    <row r="1624" spans="1:7" x14ac:dyDescent="0.25">
      <c r="A1624" s="27" t="s">
        <v>5228</v>
      </c>
      <c r="B1624" t="s">
        <v>5229</v>
      </c>
      <c r="E1624" t="s">
        <v>5230</v>
      </c>
      <c r="F1624">
        <v>36391</v>
      </c>
      <c r="G1624" t="s">
        <v>4461</v>
      </c>
    </row>
    <row r="1625" spans="1:7" x14ac:dyDescent="0.25">
      <c r="A1625" s="27" t="s">
        <v>5231</v>
      </c>
      <c r="B1625" t="s">
        <v>5232</v>
      </c>
      <c r="E1625" t="s">
        <v>5233</v>
      </c>
      <c r="F1625">
        <v>65510</v>
      </c>
      <c r="G1625" t="s">
        <v>806</v>
      </c>
    </row>
    <row r="1626" spans="1:7" x14ac:dyDescent="0.25">
      <c r="A1626" s="27" t="s">
        <v>5234</v>
      </c>
      <c r="B1626" t="s">
        <v>5235</v>
      </c>
      <c r="E1626" t="s">
        <v>5236</v>
      </c>
      <c r="F1626">
        <v>65510</v>
      </c>
      <c r="G1626" t="s">
        <v>806</v>
      </c>
    </row>
    <row r="1627" spans="1:7" x14ac:dyDescent="0.25">
      <c r="A1627" s="27" t="s">
        <v>5237</v>
      </c>
      <c r="B1627" t="s">
        <v>5238</v>
      </c>
      <c r="E1627" t="s">
        <v>5239</v>
      </c>
      <c r="F1627">
        <v>65510</v>
      </c>
      <c r="G1627" t="s">
        <v>806</v>
      </c>
    </row>
    <row r="1628" spans="1:7" x14ac:dyDescent="0.25">
      <c r="A1628" s="27" t="s">
        <v>5240</v>
      </c>
      <c r="B1628" t="s">
        <v>3100</v>
      </c>
      <c r="E1628" t="s">
        <v>4527</v>
      </c>
      <c r="F1628">
        <v>65307</v>
      </c>
      <c r="G1628" t="s">
        <v>508</v>
      </c>
    </row>
    <row r="1629" spans="1:7" x14ac:dyDescent="0.25">
      <c r="A1629" s="27" t="s">
        <v>5241</v>
      </c>
      <c r="B1629" t="s">
        <v>3901</v>
      </c>
      <c r="E1629" t="s">
        <v>5242</v>
      </c>
      <c r="F1629">
        <v>65329</v>
      </c>
      <c r="G1629" t="s">
        <v>4504</v>
      </c>
    </row>
    <row r="1630" spans="1:7" x14ac:dyDescent="0.25">
      <c r="A1630" s="27" t="s">
        <v>5243</v>
      </c>
      <c r="B1630" t="s">
        <v>5244</v>
      </c>
      <c r="E1630" t="s">
        <v>4862</v>
      </c>
      <c r="F1630">
        <v>61250</v>
      </c>
      <c r="G1630" t="s">
        <v>763</v>
      </c>
    </row>
    <row r="1631" spans="1:7" x14ac:dyDescent="0.25">
      <c r="A1631" s="27" t="s">
        <v>5245</v>
      </c>
      <c r="B1631" t="s">
        <v>2495</v>
      </c>
      <c r="E1631" t="s">
        <v>5246</v>
      </c>
      <c r="F1631">
        <v>35578</v>
      </c>
      <c r="G1631" t="s">
        <v>540</v>
      </c>
    </row>
    <row r="1632" spans="1:7" x14ac:dyDescent="0.25">
      <c r="A1632" s="27" t="s">
        <v>5247</v>
      </c>
      <c r="B1632" t="s">
        <v>5248</v>
      </c>
      <c r="E1632" t="s">
        <v>5249</v>
      </c>
      <c r="F1632">
        <v>35578</v>
      </c>
      <c r="G1632" t="s">
        <v>540</v>
      </c>
    </row>
    <row r="1633" spans="1:7" x14ac:dyDescent="0.25">
      <c r="A1633" s="27" t="s">
        <v>5250</v>
      </c>
      <c r="B1633" t="s">
        <v>5251</v>
      </c>
      <c r="E1633" t="s">
        <v>5252</v>
      </c>
      <c r="F1633">
        <v>64289</v>
      </c>
      <c r="G1633" t="s">
        <v>449</v>
      </c>
    </row>
    <row r="1634" spans="1:7" x14ac:dyDescent="0.25">
      <c r="A1634" s="27" t="s">
        <v>5253</v>
      </c>
      <c r="B1634" t="s">
        <v>5254</v>
      </c>
      <c r="E1634" t="s">
        <v>5255</v>
      </c>
      <c r="F1634">
        <v>64342</v>
      </c>
      <c r="G1634" t="s">
        <v>4697</v>
      </c>
    </row>
    <row r="1635" spans="1:7" x14ac:dyDescent="0.25">
      <c r="A1635" s="27" t="s">
        <v>5256</v>
      </c>
      <c r="B1635" t="s">
        <v>5257</v>
      </c>
      <c r="E1635" t="s">
        <v>5258</v>
      </c>
      <c r="F1635">
        <v>63697</v>
      </c>
      <c r="G1635" t="s">
        <v>3148</v>
      </c>
    </row>
    <row r="1636" spans="1:7" x14ac:dyDescent="0.25">
      <c r="A1636" s="27" t="s">
        <v>5259</v>
      </c>
      <c r="B1636" t="s">
        <v>4230</v>
      </c>
      <c r="E1636" t="s">
        <v>5260</v>
      </c>
      <c r="F1636">
        <v>35444</v>
      </c>
      <c r="G1636" t="s">
        <v>4566</v>
      </c>
    </row>
    <row r="1637" spans="1:7" x14ac:dyDescent="0.25">
      <c r="A1637" s="27" t="s">
        <v>5261</v>
      </c>
      <c r="B1637" t="s">
        <v>3226</v>
      </c>
      <c r="E1637" t="s">
        <v>3775</v>
      </c>
      <c r="F1637">
        <v>65462</v>
      </c>
      <c r="G1637" t="s">
        <v>3836</v>
      </c>
    </row>
    <row r="1638" spans="1:7" x14ac:dyDescent="0.25">
      <c r="A1638" s="27" t="s">
        <v>5262</v>
      </c>
      <c r="B1638" t="s">
        <v>5263</v>
      </c>
      <c r="E1638" t="s">
        <v>5264</v>
      </c>
      <c r="F1638">
        <v>65451</v>
      </c>
      <c r="G1638" t="s">
        <v>611</v>
      </c>
    </row>
    <row r="1639" spans="1:7" x14ac:dyDescent="0.25">
      <c r="A1639" s="27" t="s">
        <v>5265</v>
      </c>
      <c r="B1639" t="s">
        <v>2668</v>
      </c>
      <c r="E1639" t="s">
        <v>5266</v>
      </c>
      <c r="F1639">
        <v>65549</v>
      </c>
      <c r="G1639" t="s">
        <v>4067</v>
      </c>
    </row>
    <row r="1640" spans="1:7" x14ac:dyDescent="0.25">
      <c r="A1640" s="27" t="s">
        <v>5267</v>
      </c>
      <c r="B1640" t="s">
        <v>5268</v>
      </c>
      <c r="E1640" t="s">
        <v>5269</v>
      </c>
      <c r="F1640">
        <v>64711</v>
      </c>
      <c r="G1640" t="s">
        <v>698</v>
      </c>
    </row>
    <row r="1641" spans="1:7" x14ac:dyDescent="0.25">
      <c r="A1641" s="27" t="s">
        <v>5270</v>
      </c>
      <c r="B1641" t="s">
        <v>5271</v>
      </c>
      <c r="E1641" t="s">
        <v>5272</v>
      </c>
      <c r="F1641">
        <v>63683</v>
      </c>
      <c r="G1641" t="s">
        <v>3173</v>
      </c>
    </row>
    <row r="1642" spans="1:7" x14ac:dyDescent="0.25">
      <c r="A1642" s="27" t="s">
        <v>5273</v>
      </c>
      <c r="B1642" t="s">
        <v>4021</v>
      </c>
      <c r="E1642" t="s">
        <v>3158</v>
      </c>
      <c r="F1642">
        <v>63667</v>
      </c>
      <c r="G1642" t="s">
        <v>1300</v>
      </c>
    </row>
    <row r="1643" spans="1:7" x14ac:dyDescent="0.25">
      <c r="A1643" s="27" t="s">
        <v>5274</v>
      </c>
      <c r="B1643" t="s">
        <v>5275</v>
      </c>
      <c r="E1643" t="s">
        <v>5276</v>
      </c>
      <c r="F1643">
        <v>65346</v>
      </c>
      <c r="G1643" t="s">
        <v>2617</v>
      </c>
    </row>
    <row r="1644" spans="1:7" x14ac:dyDescent="0.25">
      <c r="A1644" s="27" t="s">
        <v>5277</v>
      </c>
      <c r="B1644" t="s">
        <v>5278</v>
      </c>
      <c r="E1644" t="s">
        <v>5279</v>
      </c>
      <c r="F1644">
        <v>64625</v>
      </c>
      <c r="G1644" t="s">
        <v>644</v>
      </c>
    </row>
    <row r="1645" spans="1:7" x14ac:dyDescent="0.25">
      <c r="A1645" s="27" t="s">
        <v>5280</v>
      </c>
      <c r="B1645" t="s">
        <v>5281</v>
      </c>
      <c r="E1645" t="s">
        <v>5282</v>
      </c>
      <c r="F1645">
        <v>60327</v>
      </c>
      <c r="G1645" t="s">
        <v>2406</v>
      </c>
    </row>
    <row r="1646" spans="1:7" x14ac:dyDescent="0.25">
      <c r="A1646" s="27" t="s">
        <v>5283</v>
      </c>
      <c r="B1646" t="s">
        <v>5125</v>
      </c>
      <c r="E1646" t="s">
        <v>5284</v>
      </c>
      <c r="F1646">
        <v>35683</v>
      </c>
      <c r="G1646" t="s">
        <v>434</v>
      </c>
    </row>
    <row r="1647" spans="1:7" x14ac:dyDescent="0.25">
      <c r="A1647" s="27" t="s">
        <v>5285</v>
      </c>
      <c r="B1647" t="s">
        <v>5286</v>
      </c>
      <c r="E1647" t="s">
        <v>3697</v>
      </c>
      <c r="F1647">
        <v>63589</v>
      </c>
      <c r="G1647" t="s">
        <v>3694</v>
      </c>
    </row>
    <row r="1648" spans="1:7" x14ac:dyDescent="0.25">
      <c r="A1648" s="27" t="s">
        <v>5287</v>
      </c>
      <c r="B1648" t="s">
        <v>5054</v>
      </c>
      <c r="E1648" t="s">
        <v>3987</v>
      </c>
      <c r="F1648">
        <v>61130</v>
      </c>
      <c r="G1648" t="s">
        <v>3975</v>
      </c>
    </row>
    <row r="1649" spans="1:7" x14ac:dyDescent="0.25">
      <c r="A1649" s="27" t="s">
        <v>5288</v>
      </c>
      <c r="B1649" t="s">
        <v>5289</v>
      </c>
      <c r="E1649" t="s">
        <v>5290</v>
      </c>
      <c r="F1649">
        <v>64807</v>
      </c>
      <c r="G1649" t="s">
        <v>683</v>
      </c>
    </row>
    <row r="1650" spans="1:7" x14ac:dyDescent="0.25">
      <c r="A1650" s="27" t="s">
        <v>5291</v>
      </c>
      <c r="B1650" t="s">
        <v>2417</v>
      </c>
      <c r="E1650" t="s">
        <v>5292</v>
      </c>
      <c r="F1650">
        <v>35315</v>
      </c>
      <c r="G1650" t="s">
        <v>5293</v>
      </c>
    </row>
    <row r="1651" spans="1:7" x14ac:dyDescent="0.25">
      <c r="A1651" s="27" t="s">
        <v>5294</v>
      </c>
      <c r="B1651" t="s">
        <v>5235</v>
      </c>
      <c r="E1651" t="s">
        <v>5295</v>
      </c>
      <c r="F1651">
        <v>63065</v>
      </c>
      <c r="G1651" t="s">
        <v>2750</v>
      </c>
    </row>
    <row r="1652" spans="1:7" x14ac:dyDescent="0.25">
      <c r="A1652" s="27" t="s">
        <v>5296</v>
      </c>
      <c r="B1652" t="s">
        <v>5297</v>
      </c>
      <c r="E1652" t="s">
        <v>4720</v>
      </c>
      <c r="F1652">
        <v>63679</v>
      </c>
      <c r="G1652" t="s">
        <v>1554</v>
      </c>
    </row>
    <row r="1653" spans="1:7" x14ac:dyDescent="0.25">
      <c r="A1653" s="27" t="s">
        <v>5298</v>
      </c>
      <c r="B1653" t="s">
        <v>2732</v>
      </c>
      <c r="E1653" t="s">
        <v>5299</v>
      </c>
      <c r="F1653">
        <v>64807</v>
      </c>
      <c r="G1653" t="s">
        <v>683</v>
      </c>
    </row>
    <row r="1654" spans="1:7" x14ac:dyDescent="0.25">
      <c r="A1654" s="27" t="s">
        <v>5300</v>
      </c>
      <c r="B1654" t="s">
        <v>5301</v>
      </c>
      <c r="E1654" t="s">
        <v>5302</v>
      </c>
      <c r="F1654">
        <v>64832</v>
      </c>
      <c r="G1654" t="s">
        <v>3231</v>
      </c>
    </row>
    <row r="1655" spans="1:7" x14ac:dyDescent="0.25">
      <c r="A1655" s="27" t="s">
        <v>5303</v>
      </c>
      <c r="B1655" t="s">
        <v>5304</v>
      </c>
      <c r="E1655" t="s">
        <v>5305</v>
      </c>
      <c r="F1655">
        <v>69509</v>
      </c>
      <c r="G1655" t="s">
        <v>2931</v>
      </c>
    </row>
    <row r="1656" spans="1:7" x14ac:dyDescent="0.25">
      <c r="A1656" s="27" t="s">
        <v>5306</v>
      </c>
      <c r="B1656" t="s">
        <v>5307</v>
      </c>
      <c r="E1656" t="s">
        <v>5308</v>
      </c>
      <c r="F1656">
        <v>35745</v>
      </c>
      <c r="G1656" t="s">
        <v>694</v>
      </c>
    </row>
    <row r="1657" spans="1:7" x14ac:dyDescent="0.25">
      <c r="A1657" s="27" t="s">
        <v>5309</v>
      </c>
      <c r="B1657" t="s">
        <v>4808</v>
      </c>
      <c r="E1657" t="s">
        <v>5310</v>
      </c>
      <c r="F1657">
        <v>64560</v>
      </c>
      <c r="G1657" t="s">
        <v>3819</v>
      </c>
    </row>
    <row r="1658" spans="1:7" x14ac:dyDescent="0.25">
      <c r="A1658" s="27" t="s">
        <v>5311</v>
      </c>
      <c r="B1658" t="s">
        <v>5312</v>
      </c>
      <c r="E1658" t="s">
        <v>5313</v>
      </c>
      <c r="F1658">
        <v>36304</v>
      </c>
      <c r="G1658" t="s">
        <v>633</v>
      </c>
    </row>
    <row r="1659" spans="1:7" x14ac:dyDescent="0.25">
      <c r="A1659" s="27" t="s">
        <v>5314</v>
      </c>
      <c r="B1659" t="s">
        <v>5315</v>
      </c>
      <c r="E1659" t="s">
        <v>5316</v>
      </c>
      <c r="F1659">
        <v>35781</v>
      </c>
      <c r="G1659" t="s">
        <v>438</v>
      </c>
    </row>
    <row r="1660" spans="1:7" x14ac:dyDescent="0.25">
      <c r="A1660" s="27" t="s">
        <v>5317</v>
      </c>
      <c r="B1660" t="s">
        <v>5318</v>
      </c>
      <c r="E1660" t="s">
        <v>5319</v>
      </c>
      <c r="F1660">
        <v>65428</v>
      </c>
      <c r="G1660" t="s">
        <v>599</v>
      </c>
    </row>
    <row r="1661" spans="1:7" x14ac:dyDescent="0.25">
      <c r="A1661" s="27" t="s">
        <v>5320</v>
      </c>
      <c r="B1661" t="s">
        <v>2674</v>
      </c>
      <c r="E1661" t="s">
        <v>5321</v>
      </c>
      <c r="F1661">
        <v>63225</v>
      </c>
      <c r="G1661" t="s">
        <v>775</v>
      </c>
    </row>
    <row r="1662" spans="1:7" x14ac:dyDescent="0.25">
      <c r="A1662" s="27" t="s">
        <v>5322</v>
      </c>
      <c r="B1662" t="s">
        <v>4821</v>
      </c>
      <c r="E1662" t="s">
        <v>2788</v>
      </c>
      <c r="F1662">
        <v>65189</v>
      </c>
      <c r="G1662" t="s">
        <v>355</v>
      </c>
    </row>
    <row r="1663" spans="1:7" x14ac:dyDescent="0.25">
      <c r="A1663" s="27" t="s">
        <v>5323</v>
      </c>
      <c r="B1663" t="s">
        <v>2668</v>
      </c>
      <c r="E1663" t="s">
        <v>5324</v>
      </c>
      <c r="F1663">
        <v>64521</v>
      </c>
      <c r="G1663" t="s">
        <v>607</v>
      </c>
    </row>
    <row r="1664" spans="1:7" x14ac:dyDescent="0.25">
      <c r="A1664" s="27" t="s">
        <v>5325</v>
      </c>
      <c r="B1664" t="s">
        <v>5326</v>
      </c>
      <c r="E1664" t="s">
        <v>5327</v>
      </c>
      <c r="F1664">
        <v>60326</v>
      </c>
      <c r="G1664" t="s">
        <v>2406</v>
      </c>
    </row>
    <row r="1665" spans="1:7" x14ac:dyDescent="0.25">
      <c r="A1665" s="27" t="s">
        <v>5328</v>
      </c>
      <c r="B1665" t="s">
        <v>5329</v>
      </c>
      <c r="E1665" t="s">
        <v>5330</v>
      </c>
      <c r="F1665">
        <v>35586</v>
      </c>
      <c r="G1665" t="s">
        <v>540</v>
      </c>
    </row>
    <row r="1666" spans="1:7" x14ac:dyDescent="0.25">
      <c r="A1666" s="27" t="s">
        <v>5331</v>
      </c>
      <c r="B1666" t="s">
        <v>5332</v>
      </c>
      <c r="E1666" t="s">
        <v>5333</v>
      </c>
      <c r="F1666">
        <v>63486</v>
      </c>
      <c r="G1666" t="s">
        <v>1477</v>
      </c>
    </row>
    <row r="1667" spans="1:7" x14ac:dyDescent="0.25">
      <c r="A1667" s="27" t="s">
        <v>5334</v>
      </c>
      <c r="B1667" t="s">
        <v>5335</v>
      </c>
      <c r="E1667" t="s">
        <v>5336</v>
      </c>
      <c r="F1667">
        <v>63150</v>
      </c>
      <c r="G1667" t="s">
        <v>767</v>
      </c>
    </row>
    <row r="1668" spans="1:7" x14ac:dyDescent="0.25">
      <c r="A1668" s="27" t="s">
        <v>5337</v>
      </c>
      <c r="B1668" t="s">
        <v>5338</v>
      </c>
      <c r="E1668" t="s">
        <v>5339</v>
      </c>
      <c r="F1668">
        <v>65203</v>
      </c>
      <c r="G1668" t="s">
        <v>355</v>
      </c>
    </row>
    <row r="1669" spans="1:7" x14ac:dyDescent="0.25">
      <c r="A1669" s="27" t="s">
        <v>5340</v>
      </c>
      <c r="B1669" t="s">
        <v>5341</v>
      </c>
      <c r="E1669" t="s">
        <v>3245</v>
      </c>
      <c r="F1669">
        <v>64859</v>
      </c>
      <c r="G1669" t="s">
        <v>3246</v>
      </c>
    </row>
    <row r="1670" spans="1:7" x14ac:dyDescent="0.25">
      <c r="A1670" s="27" t="s">
        <v>5342</v>
      </c>
      <c r="B1670" t="s">
        <v>5343</v>
      </c>
      <c r="E1670" t="s">
        <v>5344</v>
      </c>
      <c r="F1670">
        <v>63128</v>
      </c>
      <c r="G1670" t="s">
        <v>688</v>
      </c>
    </row>
    <row r="1671" spans="1:7" x14ac:dyDescent="0.25">
      <c r="A1671" s="27" t="s">
        <v>5345</v>
      </c>
      <c r="B1671" t="s">
        <v>5346</v>
      </c>
      <c r="E1671" t="s">
        <v>5347</v>
      </c>
      <c r="F1671">
        <v>65428</v>
      </c>
      <c r="G1671" t="s">
        <v>599</v>
      </c>
    </row>
    <row r="1672" spans="1:7" x14ac:dyDescent="0.25">
      <c r="A1672" s="27" t="s">
        <v>5348</v>
      </c>
      <c r="B1672" t="s">
        <v>5349</v>
      </c>
      <c r="E1672" t="s">
        <v>5350</v>
      </c>
      <c r="F1672">
        <v>64521</v>
      </c>
      <c r="G1672" t="s">
        <v>607</v>
      </c>
    </row>
    <row r="1673" spans="1:7" x14ac:dyDescent="0.25">
      <c r="A1673" s="27" t="s">
        <v>5351</v>
      </c>
      <c r="B1673" t="s">
        <v>5125</v>
      </c>
      <c r="E1673" t="s">
        <v>5352</v>
      </c>
      <c r="F1673">
        <v>65812</v>
      </c>
      <c r="G1673" t="s">
        <v>5353</v>
      </c>
    </row>
    <row r="1674" spans="1:7" x14ac:dyDescent="0.25">
      <c r="A1674" s="27" t="s">
        <v>5354</v>
      </c>
      <c r="B1674" t="s">
        <v>5355</v>
      </c>
      <c r="E1674" t="s">
        <v>5356</v>
      </c>
      <c r="F1674">
        <v>65779</v>
      </c>
      <c r="G1674" t="s">
        <v>4225</v>
      </c>
    </row>
    <row r="1675" spans="1:7" x14ac:dyDescent="0.25">
      <c r="A1675" s="27" t="s">
        <v>5357</v>
      </c>
      <c r="B1675" t="s">
        <v>5358</v>
      </c>
      <c r="E1675" t="s">
        <v>5359</v>
      </c>
      <c r="F1675">
        <v>65428</v>
      </c>
      <c r="G1675" t="s">
        <v>5360</v>
      </c>
    </row>
    <row r="1676" spans="1:7" x14ac:dyDescent="0.25">
      <c r="A1676" s="27" t="s">
        <v>5361</v>
      </c>
      <c r="B1676" t="s">
        <v>5244</v>
      </c>
      <c r="E1676" t="s">
        <v>5362</v>
      </c>
      <c r="F1676">
        <v>63450</v>
      </c>
      <c r="G1676" t="s">
        <v>504</v>
      </c>
    </row>
    <row r="1677" spans="1:7" x14ac:dyDescent="0.25">
      <c r="A1677" s="27" t="s">
        <v>5363</v>
      </c>
      <c r="B1677" t="s">
        <v>2768</v>
      </c>
      <c r="E1677" t="s">
        <v>5364</v>
      </c>
      <c r="F1677">
        <v>60439</v>
      </c>
      <c r="G1677" t="s">
        <v>2406</v>
      </c>
    </row>
    <row r="1678" spans="1:7" x14ac:dyDescent="0.25">
      <c r="A1678" s="27" t="s">
        <v>5365</v>
      </c>
      <c r="B1678" t="s">
        <v>2735</v>
      </c>
      <c r="E1678" t="s">
        <v>5366</v>
      </c>
      <c r="F1678">
        <v>60385</v>
      </c>
      <c r="G1678" t="s">
        <v>2406</v>
      </c>
    </row>
    <row r="1679" spans="1:7" x14ac:dyDescent="0.25">
      <c r="A1679" s="27" t="s">
        <v>5367</v>
      </c>
      <c r="B1679" t="s">
        <v>5368</v>
      </c>
      <c r="E1679" t="s">
        <v>5369</v>
      </c>
      <c r="F1679">
        <v>60594</v>
      </c>
      <c r="G1679" t="s">
        <v>2406</v>
      </c>
    </row>
    <row r="1680" spans="1:7" x14ac:dyDescent="0.25">
      <c r="A1680" s="27" t="s">
        <v>5370</v>
      </c>
      <c r="B1680" t="s">
        <v>2732</v>
      </c>
      <c r="E1680" t="s">
        <v>5371</v>
      </c>
      <c r="F1680">
        <v>60320</v>
      </c>
      <c r="G1680" t="s">
        <v>2406</v>
      </c>
    </row>
    <row r="1681" spans="1:7" x14ac:dyDescent="0.25">
      <c r="A1681" s="27" t="s">
        <v>5372</v>
      </c>
      <c r="B1681" t="s">
        <v>5373</v>
      </c>
      <c r="E1681" t="s">
        <v>5374</v>
      </c>
      <c r="F1681">
        <v>60389</v>
      </c>
      <c r="G1681" t="s">
        <v>2406</v>
      </c>
    </row>
    <row r="1682" spans="1:7" x14ac:dyDescent="0.25">
      <c r="A1682" s="27" t="s">
        <v>5375</v>
      </c>
      <c r="B1682" t="s">
        <v>5376</v>
      </c>
      <c r="E1682" t="s">
        <v>5377</v>
      </c>
      <c r="F1682">
        <v>60327</v>
      </c>
      <c r="G1682" t="s">
        <v>2406</v>
      </c>
    </row>
    <row r="1683" spans="1:7" x14ac:dyDescent="0.25">
      <c r="A1683" s="27" t="s">
        <v>5378</v>
      </c>
      <c r="B1683" t="s">
        <v>5379</v>
      </c>
      <c r="E1683" t="s">
        <v>5380</v>
      </c>
      <c r="F1683">
        <v>60322</v>
      </c>
      <c r="G1683" t="s">
        <v>2406</v>
      </c>
    </row>
    <row r="1684" spans="1:7" x14ac:dyDescent="0.25">
      <c r="A1684" s="27" t="s">
        <v>5381</v>
      </c>
      <c r="B1684" t="s">
        <v>5382</v>
      </c>
      <c r="E1684" t="s">
        <v>5383</v>
      </c>
      <c r="F1684">
        <v>65929</v>
      </c>
      <c r="G1684" t="s">
        <v>2406</v>
      </c>
    </row>
    <row r="1685" spans="1:7" x14ac:dyDescent="0.25">
      <c r="A1685" s="27" t="s">
        <v>5384</v>
      </c>
      <c r="B1685" t="s">
        <v>5385</v>
      </c>
      <c r="E1685" t="s">
        <v>5386</v>
      </c>
      <c r="F1685">
        <v>60596</v>
      </c>
      <c r="G1685" t="s">
        <v>2406</v>
      </c>
    </row>
    <row r="1686" spans="1:7" x14ac:dyDescent="0.25">
      <c r="A1686" s="27" t="s">
        <v>5387</v>
      </c>
      <c r="B1686" t="s">
        <v>2686</v>
      </c>
      <c r="E1686" t="s">
        <v>5388</v>
      </c>
      <c r="F1686">
        <v>65343</v>
      </c>
      <c r="G1686" t="s">
        <v>2617</v>
      </c>
    </row>
    <row r="1687" spans="1:7" x14ac:dyDescent="0.25">
      <c r="A1687" s="27" t="s">
        <v>5389</v>
      </c>
      <c r="B1687" t="s">
        <v>3873</v>
      </c>
      <c r="E1687" t="s">
        <v>5390</v>
      </c>
      <c r="F1687">
        <v>65197</v>
      </c>
      <c r="G1687" t="s">
        <v>355</v>
      </c>
    </row>
    <row r="1688" spans="1:7" x14ac:dyDescent="0.25">
      <c r="A1688" s="27" t="s">
        <v>5391</v>
      </c>
      <c r="B1688" t="s">
        <v>2925</v>
      </c>
      <c r="E1688" t="s">
        <v>5392</v>
      </c>
      <c r="F1688">
        <v>65185</v>
      </c>
      <c r="G1688" t="s">
        <v>355</v>
      </c>
    </row>
    <row r="1689" spans="1:7" x14ac:dyDescent="0.25">
      <c r="A1689" s="27" t="s">
        <v>5393</v>
      </c>
      <c r="B1689" t="s">
        <v>2567</v>
      </c>
      <c r="E1689" t="s">
        <v>5394</v>
      </c>
      <c r="F1689">
        <v>65195</v>
      </c>
      <c r="G1689" t="s">
        <v>355</v>
      </c>
    </row>
    <row r="1690" spans="1:7" x14ac:dyDescent="0.25">
      <c r="A1690" s="27" t="s">
        <v>5395</v>
      </c>
      <c r="B1690" t="s">
        <v>5396</v>
      </c>
      <c r="E1690" t="s">
        <v>5397</v>
      </c>
      <c r="F1690">
        <v>35683</v>
      </c>
      <c r="G1690" t="s">
        <v>434</v>
      </c>
    </row>
    <row r="1691" spans="1:7" x14ac:dyDescent="0.25">
      <c r="A1691" s="27" t="s">
        <v>5398</v>
      </c>
      <c r="B1691" t="s">
        <v>4125</v>
      </c>
      <c r="E1691" t="s">
        <v>5399</v>
      </c>
      <c r="F1691">
        <v>35745</v>
      </c>
      <c r="G1691" t="s">
        <v>694</v>
      </c>
    </row>
    <row r="1692" spans="1:7" x14ac:dyDescent="0.25">
      <c r="A1692" s="27" t="s">
        <v>5400</v>
      </c>
      <c r="B1692" t="s">
        <v>5401</v>
      </c>
      <c r="E1692" t="s">
        <v>5402</v>
      </c>
      <c r="F1692">
        <v>63619</v>
      </c>
      <c r="G1692" t="s">
        <v>724</v>
      </c>
    </row>
    <row r="1693" spans="1:7" x14ac:dyDescent="0.25">
      <c r="A1693" s="27" t="s">
        <v>5403</v>
      </c>
      <c r="B1693" t="s">
        <v>5404</v>
      </c>
      <c r="E1693" t="s">
        <v>5405</v>
      </c>
      <c r="F1693">
        <v>63571</v>
      </c>
      <c r="G1693" t="s">
        <v>720</v>
      </c>
    </row>
    <row r="1694" spans="1:7" x14ac:dyDescent="0.25">
      <c r="A1694" s="27" t="s">
        <v>5406</v>
      </c>
      <c r="B1694" t="s">
        <v>5407</v>
      </c>
      <c r="E1694" t="s">
        <v>5408</v>
      </c>
      <c r="F1694">
        <v>63457</v>
      </c>
      <c r="G1694" t="s">
        <v>504</v>
      </c>
    </row>
    <row r="1695" spans="1:7" x14ac:dyDescent="0.25">
      <c r="A1695" s="27" t="s">
        <v>5409</v>
      </c>
      <c r="B1695" t="s">
        <v>5410</v>
      </c>
      <c r="E1695" t="s">
        <v>5411</v>
      </c>
      <c r="F1695">
        <v>65719</v>
      </c>
      <c r="G1695" t="s">
        <v>497</v>
      </c>
    </row>
    <row r="1696" spans="1:7" x14ac:dyDescent="0.25">
      <c r="A1696" s="27" t="s">
        <v>5412</v>
      </c>
      <c r="B1696" t="s">
        <v>5413</v>
      </c>
      <c r="E1696" t="s">
        <v>5414</v>
      </c>
      <c r="F1696">
        <v>61348</v>
      </c>
      <c r="G1696" t="s">
        <v>3599</v>
      </c>
    </row>
    <row r="1697" spans="1:7" x14ac:dyDescent="0.25">
      <c r="A1697" s="27" t="s">
        <v>5415</v>
      </c>
      <c r="B1697" t="s">
        <v>5416</v>
      </c>
      <c r="E1697" t="s">
        <v>5417</v>
      </c>
      <c r="F1697">
        <v>61462</v>
      </c>
      <c r="G1697" t="s">
        <v>4283</v>
      </c>
    </row>
    <row r="1698" spans="1:7" x14ac:dyDescent="0.25">
      <c r="A1698" s="27" t="s">
        <v>5418</v>
      </c>
      <c r="B1698" t="s">
        <v>5419</v>
      </c>
      <c r="E1698" t="s">
        <v>5420</v>
      </c>
      <c r="F1698">
        <v>35428</v>
      </c>
      <c r="G1698" t="s">
        <v>3752</v>
      </c>
    </row>
    <row r="1699" spans="1:7" x14ac:dyDescent="0.25">
      <c r="A1699" s="27" t="s">
        <v>5421</v>
      </c>
      <c r="B1699" t="s">
        <v>5422</v>
      </c>
      <c r="E1699" t="s">
        <v>5423</v>
      </c>
      <c r="F1699">
        <v>60320</v>
      </c>
      <c r="G1699" t="s">
        <v>2406</v>
      </c>
    </row>
    <row r="1700" spans="1:7" x14ac:dyDescent="0.25">
      <c r="A1700" s="27" t="s">
        <v>5424</v>
      </c>
      <c r="B1700" t="s">
        <v>5410</v>
      </c>
      <c r="E1700" t="s">
        <v>5425</v>
      </c>
      <c r="F1700">
        <v>60322</v>
      </c>
      <c r="G1700" t="s">
        <v>2406</v>
      </c>
    </row>
    <row r="1701" spans="1:7" x14ac:dyDescent="0.25">
      <c r="A1701" s="27" t="s">
        <v>5426</v>
      </c>
      <c r="B1701" t="s">
        <v>5427</v>
      </c>
      <c r="E1701" t="s">
        <v>5428</v>
      </c>
      <c r="F1701">
        <v>60596</v>
      </c>
      <c r="G1701" t="s">
        <v>2406</v>
      </c>
    </row>
    <row r="1702" spans="1:7" x14ac:dyDescent="0.25">
      <c r="A1702" s="27" t="s">
        <v>5429</v>
      </c>
      <c r="B1702" t="s">
        <v>5430</v>
      </c>
      <c r="E1702" t="s">
        <v>5431</v>
      </c>
      <c r="F1702">
        <v>60433</v>
      </c>
      <c r="G1702" t="s">
        <v>2406</v>
      </c>
    </row>
    <row r="1703" spans="1:7" x14ac:dyDescent="0.25">
      <c r="A1703" s="27" t="s">
        <v>5432</v>
      </c>
      <c r="B1703" t="s">
        <v>5433</v>
      </c>
      <c r="E1703" t="s">
        <v>5434</v>
      </c>
      <c r="F1703">
        <v>60325</v>
      </c>
      <c r="G1703" t="s">
        <v>2406</v>
      </c>
    </row>
    <row r="1704" spans="1:7" x14ac:dyDescent="0.25">
      <c r="A1704" s="27" t="s">
        <v>5435</v>
      </c>
      <c r="B1704" t="s">
        <v>5436</v>
      </c>
      <c r="E1704" t="s">
        <v>5437</v>
      </c>
      <c r="F1704">
        <v>65929</v>
      </c>
      <c r="G1704" t="s">
        <v>2406</v>
      </c>
    </row>
    <row r="1705" spans="1:7" x14ac:dyDescent="0.25">
      <c r="A1705" s="27" t="s">
        <v>5438</v>
      </c>
      <c r="B1705" t="s">
        <v>5439</v>
      </c>
      <c r="E1705" t="s">
        <v>5440</v>
      </c>
      <c r="F1705">
        <v>60385</v>
      </c>
      <c r="G1705" t="s">
        <v>2406</v>
      </c>
    </row>
    <row r="1706" spans="1:7" x14ac:dyDescent="0.25">
      <c r="A1706" s="27" t="s">
        <v>5441</v>
      </c>
      <c r="B1706" t="s">
        <v>2700</v>
      </c>
      <c r="E1706" t="s">
        <v>5442</v>
      </c>
      <c r="F1706">
        <v>60596</v>
      </c>
      <c r="G1706" t="s">
        <v>2406</v>
      </c>
    </row>
    <row r="1707" spans="1:7" x14ac:dyDescent="0.25">
      <c r="A1707" s="27" t="s">
        <v>5443</v>
      </c>
      <c r="B1707" t="s">
        <v>5444</v>
      </c>
      <c r="E1707" t="s">
        <v>5445</v>
      </c>
      <c r="F1707">
        <v>60316</v>
      </c>
      <c r="G1707" t="s">
        <v>2406</v>
      </c>
    </row>
    <row r="1708" spans="1:7" x14ac:dyDescent="0.25">
      <c r="A1708" s="27" t="s">
        <v>5446</v>
      </c>
      <c r="B1708" t="s">
        <v>5447</v>
      </c>
      <c r="E1708" t="s">
        <v>5448</v>
      </c>
      <c r="F1708">
        <v>60322</v>
      </c>
      <c r="G1708" t="s">
        <v>2406</v>
      </c>
    </row>
    <row r="1709" spans="1:7" x14ac:dyDescent="0.25">
      <c r="A1709" s="27" t="s">
        <v>5449</v>
      </c>
      <c r="B1709" t="s">
        <v>2615</v>
      </c>
      <c r="E1709" t="s">
        <v>5450</v>
      </c>
      <c r="F1709">
        <v>60594</v>
      </c>
      <c r="G1709" t="s">
        <v>2406</v>
      </c>
    </row>
    <row r="1710" spans="1:7" x14ac:dyDescent="0.25">
      <c r="A1710" s="27" t="s">
        <v>5451</v>
      </c>
      <c r="B1710" t="s">
        <v>5452</v>
      </c>
      <c r="E1710" t="s">
        <v>5453</v>
      </c>
      <c r="F1710">
        <v>60488</v>
      </c>
      <c r="G1710" t="s">
        <v>2406</v>
      </c>
    </row>
    <row r="1711" spans="1:7" x14ac:dyDescent="0.25">
      <c r="A1711" s="27" t="s">
        <v>5454</v>
      </c>
      <c r="B1711" t="s">
        <v>5455</v>
      </c>
      <c r="E1711" t="s">
        <v>5456</v>
      </c>
      <c r="F1711">
        <v>65929</v>
      </c>
      <c r="G1711" t="s">
        <v>2406</v>
      </c>
    </row>
    <row r="1712" spans="1:7" x14ac:dyDescent="0.25">
      <c r="A1712" s="27" t="s">
        <v>5457</v>
      </c>
      <c r="B1712" t="s">
        <v>5458</v>
      </c>
      <c r="E1712" t="s">
        <v>5459</v>
      </c>
      <c r="F1712">
        <v>60318</v>
      </c>
      <c r="G1712" t="s">
        <v>2406</v>
      </c>
    </row>
    <row r="1713" spans="1:7" x14ac:dyDescent="0.25">
      <c r="A1713" s="27" t="s">
        <v>5460</v>
      </c>
      <c r="B1713" t="s">
        <v>5461</v>
      </c>
      <c r="E1713" t="s">
        <v>5462</v>
      </c>
      <c r="F1713">
        <v>60325</v>
      </c>
      <c r="G1713" t="s">
        <v>2406</v>
      </c>
    </row>
    <row r="1714" spans="1:7" x14ac:dyDescent="0.25">
      <c r="A1714" s="27" t="s">
        <v>5463</v>
      </c>
      <c r="B1714" t="s">
        <v>5464</v>
      </c>
      <c r="E1714" t="s">
        <v>5465</v>
      </c>
      <c r="F1714">
        <v>65366</v>
      </c>
      <c r="G1714" t="s">
        <v>1561</v>
      </c>
    </row>
    <row r="1715" spans="1:7" x14ac:dyDescent="0.25">
      <c r="A1715" s="27" t="s">
        <v>5466</v>
      </c>
      <c r="B1715" t="s">
        <v>5467</v>
      </c>
      <c r="E1715" t="s">
        <v>5468</v>
      </c>
      <c r="F1715">
        <v>65366</v>
      </c>
      <c r="G1715" t="s">
        <v>1561</v>
      </c>
    </row>
    <row r="1716" spans="1:7" x14ac:dyDescent="0.25">
      <c r="A1716" s="27" t="s">
        <v>5469</v>
      </c>
      <c r="B1716" t="s">
        <v>5470</v>
      </c>
      <c r="E1716" t="s">
        <v>5471</v>
      </c>
      <c r="F1716">
        <v>64293</v>
      </c>
      <c r="G1716" t="s">
        <v>449</v>
      </c>
    </row>
    <row r="1717" spans="1:7" x14ac:dyDescent="0.25">
      <c r="A1717" s="27" t="s">
        <v>5472</v>
      </c>
      <c r="B1717" t="s">
        <v>2712</v>
      </c>
      <c r="E1717" t="s">
        <v>5473</v>
      </c>
      <c r="F1717">
        <v>64285</v>
      </c>
      <c r="G1717" t="s">
        <v>449</v>
      </c>
    </row>
    <row r="1718" spans="1:7" x14ac:dyDescent="0.25">
      <c r="A1718" s="27" t="s">
        <v>5474</v>
      </c>
      <c r="B1718" t="s">
        <v>5475</v>
      </c>
      <c r="E1718" t="s">
        <v>5476</v>
      </c>
      <c r="F1718">
        <v>64293</v>
      </c>
      <c r="G1718" t="s">
        <v>449</v>
      </c>
    </row>
    <row r="1719" spans="1:7" x14ac:dyDescent="0.25">
      <c r="A1719" s="27" t="s">
        <v>5477</v>
      </c>
      <c r="B1719" t="s">
        <v>5478</v>
      </c>
      <c r="E1719" t="s">
        <v>5479</v>
      </c>
      <c r="F1719">
        <v>64285</v>
      </c>
      <c r="G1719" t="s">
        <v>449</v>
      </c>
    </row>
    <row r="1720" spans="1:7" x14ac:dyDescent="0.25">
      <c r="A1720" s="27" t="s">
        <v>5480</v>
      </c>
      <c r="B1720" t="s">
        <v>5481</v>
      </c>
      <c r="E1720" t="s">
        <v>5482</v>
      </c>
      <c r="F1720">
        <v>64283</v>
      </c>
      <c r="G1720" t="s">
        <v>449</v>
      </c>
    </row>
    <row r="1721" spans="1:7" x14ac:dyDescent="0.25">
      <c r="A1721" s="27" t="s">
        <v>5483</v>
      </c>
      <c r="B1721" t="s">
        <v>5484</v>
      </c>
      <c r="E1721" t="s">
        <v>5485</v>
      </c>
      <c r="F1721">
        <v>64285</v>
      </c>
      <c r="G1721" t="s">
        <v>449</v>
      </c>
    </row>
    <row r="1722" spans="1:7" x14ac:dyDescent="0.25">
      <c r="A1722" s="27" t="s">
        <v>5486</v>
      </c>
      <c r="B1722" t="s">
        <v>5487</v>
      </c>
      <c r="E1722" t="s">
        <v>5488</v>
      </c>
      <c r="F1722">
        <v>63452</v>
      </c>
      <c r="G1722" t="s">
        <v>504</v>
      </c>
    </row>
    <row r="1723" spans="1:7" x14ac:dyDescent="0.25">
      <c r="A1723" s="27" t="s">
        <v>5489</v>
      </c>
      <c r="B1723" t="s">
        <v>5490</v>
      </c>
      <c r="E1723" t="s">
        <v>5491</v>
      </c>
      <c r="F1723">
        <v>63450</v>
      </c>
      <c r="G1723" t="s">
        <v>504</v>
      </c>
    </row>
    <row r="1724" spans="1:7" x14ac:dyDescent="0.25">
      <c r="A1724" s="27" t="s">
        <v>5492</v>
      </c>
      <c r="B1724" t="s">
        <v>2474</v>
      </c>
      <c r="E1724" t="s">
        <v>5493</v>
      </c>
      <c r="F1724">
        <v>63071</v>
      </c>
      <c r="G1724" t="s">
        <v>2750</v>
      </c>
    </row>
    <row r="1725" spans="1:7" x14ac:dyDescent="0.25">
      <c r="A1725" s="27" t="s">
        <v>5494</v>
      </c>
      <c r="B1725" t="s">
        <v>5455</v>
      </c>
      <c r="E1725" t="s">
        <v>5495</v>
      </c>
      <c r="F1725">
        <v>63069</v>
      </c>
      <c r="G1725" t="s">
        <v>2750</v>
      </c>
    </row>
    <row r="1726" spans="1:7" x14ac:dyDescent="0.25">
      <c r="A1726" s="27" t="s">
        <v>5496</v>
      </c>
      <c r="B1726" t="s">
        <v>5497</v>
      </c>
      <c r="E1726" t="s">
        <v>5498</v>
      </c>
      <c r="F1726">
        <v>63065</v>
      </c>
      <c r="G1726" t="s">
        <v>2750</v>
      </c>
    </row>
    <row r="1727" spans="1:7" x14ac:dyDescent="0.25">
      <c r="A1727" s="27" t="s">
        <v>5499</v>
      </c>
      <c r="B1727" t="s">
        <v>5500</v>
      </c>
      <c r="E1727" t="s">
        <v>5501</v>
      </c>
      <c r="F1727">
        <v>65195</v>
      </c>
      <c r="G1727" t="s">
        <v>355</v>
      </c>
    </row>
    <row r="1728" spans="1:7" x14ac:dyDescent="0.25">
      <c r="A1728" s="27" t="s">
        <v>5502</v>
      </c>
      <c r="B1728" t="s">
        <v>5503</v>
      </c>
      <c r="E1728" t="s">
        <v>5504</v>
      </c>
      <c r="F1728">
        <v>65185</v>
      </c>
      <c r="G1728" t="s">
        <v>355</v>
      </c>
    </row>
    <row r="1729" spans="1:7" x14ac:dyDescent="0.25">
      <c r="A1729" s="27" t="s">
        <v>5505</v>
      </c>
      <c r="B1729" t="s">
        <v>5506</v>
      </c>
      <c r="E1729" t="s">
        <v>5507</v>
      </c>
      <c r="F1729">
        <v>65187</v>
      </c>
      <c r="G1729" t="s">
        <v>355</v>
      </c>
    </row>
    <row r="1730" spans="1:7" x14ac:dyDescent="0.25">
      <c r="A1730" s="27" t="s">
        <v>5508</v>
      </c>
      <c r="B1730" t="s">
        <v>5436</v>
      </c>
      <c r="E1730" t="s">
        <v>5509</v>
      </c>
      <c r="F1730">
        <v>65189</v>
      </c>
      <c r="G1730" t="s">
        <v>355</v>
      </c>
    </row>
    <row r="1731" spans="1:7" x14ac:dyDescent="0.25">
      <c r="A1731" s="27" t="s">
        <v>5510</v>
      </c>
      <c r="B1731" t="s">
        <v>5455</v>
      </c>
      <c r="E1731" t="s">
        <v>5511</v>
      </c>
      <c r="F1731">
        <v>65195</v>
      </c>
      <c r="G1731" t="s">
        <v>355</v>
      </c>
    </row>
    <row r="1732" spans="1:7" x14ac:dyDescent="0.25">
      <c r="A1732" s="27" t="s">
        <v>5512</v>
      </c>
      <c r="B1732" t="s">
        <v>5513</v>
      </c>
      <c r="E1732" t="s">
        <v>5514</v>
      </c>
      <c r="F1732">
        <v>65187</v>
      </c>
      <c r="G1732" t="s">
        <v>355</v>
      </c>
    </row>
    <row r="1733" spans="1:7" x14ac:dyDescent="0.25">
      <c r="A1733" s="27" t="s">
        <v>5515</v>
      </c>
      <c r="B1733" t="s">
        <v>5516</v>
      </c>
      <c r="E1733" t="s">
        <v>5517</v>
      </c>
      <c r="F1733">
        <v>65185</v>
      </c>
      <c r="G1733" t="s">
        <v>355</v>
      </c>
    </row>
    <row r="1734" spans="1:7" x14ac:dyDescent="0.25">
      <c r="A1734" s="27" t="s">
        <v>5518</v>
      </c>
      <c r="B1734" t="s">
        <v>5519</v>
      </c>
      <c r="E1734" t="s">
        <v>4006</v>
      </c>
      <c r="F1734">
        <v>36304</v>
      </c>
      <c r="G1734" t="s">
        <v>633</v>
      </c>
    </row>
    <row r="1735" spans="1:7" x14ac:dyDescent="0.25">
      <c r="A1735" s="27" t="s">
        <v>5520</v>
      </c>
      <c r="B1735" t="s">
        <v>5521</v>
      </c>
      <c r="E1735" t="s">
        <v>5522</v>
      </c>
      <c r="F1735">
        <v>64625</v>
      </c>
      <c r="G1735" t="s">
        <v>644</v>
      </c>
    </row>
    <row r="1736" spans="1:7" x14ac:dyDescent="0.25">
      <c r="A1736" s="27" t="s">
        <v>5523</v>
      </c>
      <c r="B1736" t="s">
        <v>5461</v>
      </c>
      <c r="E1736" t="s">
        <v>5524</v>
      </c>
      <c r="F1736">
        <v>64625</v>
      </c>
      <c r="G1736" t="s">
        <v>644</v>
      </c>
    </row>
    <row r="1737" spans="1:7" x14ac:dyDescent="0.25">
      <c r="A1737" s="27" t="s">
        <v>5525</v>
      </c>
      <c r="B1737" t="s">
        <v>5526</v>
      </c>
      <c r="E1737" t="s">
        <v>5527</v>
      </c>
      <c r="F1737">
        <v>64646</v>
      </c>
      <c r="G1737" t="s">
        <v>1363</v>
      </c>
    </row>
    <row r="1738" spans="1:7" x14ac:dyDescent="0.25">
      <c r="A1738" s="27" t="s">
        <v>5528</v>
      </c>
      <c r="B1738" t="s">
        <v>5529</v>
      </c>
      <c r="E1738" t="s">
        <v>5530</v>
      </c>
      <c r="F1738">
        <v>69483</v>
      </c>
      <c r="G1738" t="s">
        <v>656</v>
      </c>
    </row>
    <row r="1739" spans="1:7" x14ac:dyDescent="0.25">
      <c r="A1739" s="27" t="s">
        <v>5531</v>
      </c>
      <c r="B1739" t="s">
        <v>5532</v>
      </c>
      <c r="E1739" t="s">
        <v>5533</v>
      </c>
      <c r="F1739">
        <v>64668</v>
      </c>
      <c r="G1739" t="s">
        <v>2950</v>
      </c>
    </row>
    <row r="1740" spans="1:7" x14ac:dyDescent="0.25">
      <c r="A1740" s="27" t="s">
        <v>5534</v>
      </c>
      <c r="B1740" t="s">
        <v>5535</v>
      </c>
      <c r="E1740" t="s">
        <v>5536</v>
      </c>
      <c r="F1740">
        <v>35216</v>
      </c>
      <c r="G1740" t="s">
        <v>660</v>
      </c>
    </row>
    <row r="1741" spans="1:7" x14ac:dyDescent="0.25">
      <c r="A1741" s="27" t="s">
        <v>5537</v>
      </c>
      <c r="B1741" t="s">
        <v>5538</v>
      </c>
      <c r="E1741" t="s">
        <v>5539</v>
      </c>
      <c r="F1741">
        <v>63654</v>
      </c>
      <c r="G1741" t="s">
        <v>709</v>
      </c>
    </row>
    <row r="1742" spans="1:7" x14ac:dyDescent="0.25">
      <c r="A1742" s="27" t="s">
        <v>5540</v>
      </c>
      <c r="B1742" t="s">
        <v>5541</v>
      </c>
      <c r="E1742" t="s">
        <v>5542</v>
      </c>
      <c r="F1742">
        <v>63667</v>
      </c>
      <c r="G1742" t="s">
        <v>1300</v>
      </c>
    </row>
    <row r="1743" spans="1:7" x14ac:dyDescent="0.25">
      <c r="A1743" s="27" t="s">
        <v>5543</v>
      </c>
      <c r="B1743" t="s">
        <v>5544</v>
      </c>
      <c r="E1743" t="s">
        <v>5545</v>
      </c>
      <c r="F1743">
        <v>64832</v>
      </c>
      <c r="G1743" t="s">
        <v>3231</v>
      </c>
    </row>
    <row r="1744" spans="1:7" x14ac:dyDescent="0.25">
      <c r="A1744" s="27" t="s">
        <v>5546</v>
      </c>
      <c r="B1744" t="s">
        <v>5547</v>
      </c>
      <c r="E1744" t="s">
        <v>5548</v>
      </c>
      <c r="F1744">
        <v>64823</v>
      </c>
      <c r="G1744" t="s">
        <v>1384</v>
      </c>
    </row>
    <row r="1745" spans="1:7" x14ac:dyDescent="0.25">
      <c r="A1745" s="27" t="s">
        <v>5549</v>
      </c>
      <c r="B1745" t="s">
        <v>5550</v>
      </c>
      <c r="E1745" t="s">
        <v>5551</v>
      </c>
      <c r="F1745">
        <v>35683</v>
      </c>
      <c r="G1745" t="s">
        <v>434</v>
      </c>
    </row>
    <row r="1746" spans="1:7" x14ac:dyDescent="0.25">
      <c r="A1746" s="27" t="s">
        <v>5552</v>
      </c>
      <c r="B1746" t="s">
        <v>5553</v>
      </c>
      <c r="E1746" t="s">
        <v>5554</v>
      </c>
      <c r="F1746">
        <v>35745</v>
      </c>
      <c r="G1746" t="s">
        <v>694</v>
      </c>
    </row>
    <row r="1747" spans="1:7" x14ac:dyDescent="0.25">
      <c r="A1747" s="27" t="s">
        <v>5555</v>
      </c>
      <c r="B1747" t="s">
        <v>5556</v>
      </c>
      <c r="E1747" t="s">
        <v>5557</v>
      </c>
      <c r="F1747">
        <v>64720</v>
      </c>
      <c r="G1747" t="s">
        <v>1016</v>
      </c>
    </row>
    <row r="1748" spans="1:7" x14ac:dyDescent="0.25">
      <c r="A1748" s="27" t="s">
        <v>5558</v>
      </c>
      <c r="B1748" t="s">
        <v>5559</v>
      </c>
      <c r="E1748" t="s">
        <v>5560</v>
      </c>
      <c r="F1748">
        <v>61231</v>
      </c>
      <c r="G1748" t="s">
        <v>3497</v>
      </c>
    </row>
    <row r="1749" spans="1:7" x14ac:dyDescent="0.25">
      <c r="A1749" s="27" t="s">
        <v>5561</v>
      </c>
      <c r="B1749" t="s">
        <v>5562</v>
      </c>
      <c r="E1749" t="s">
        <v>5563</v>
      </c>
      <c r="F1749">
        <v>61118</v>
      </c>
      <c r="G1749" t="s">
        <v>716</v>
      </c>
    </row>
    <row r="1750" spans="1:7" x14ac:dyDescent="0.25">
      <c r="A1750" s="27" t="s">
        <v>5564</v>
      </c>
      <c r="B1750" t="s">
        <v>5565</v>
      </c>
      <c r="E1750" t="s">
        <v>5566</v>
      </c>
      <c r="F1750">
        <v>35510</v>
      </c>
      <c r="G1750" t="s">
        <v>457</v>
      </c>
    </row>
    <row r="1751" spans="1:7" x14ac:dyDescent="0.25">
      <c r="A1751" s="27" t="s">
        <v>5567</v>
      </c>
      <c r="B1751" t="s">
        <v>5568</v>
      </c>
      <c r="E1751" t="s">
        <v>5569</v>
      </c>
      <c r="F1751">
        <v>61169</v>
      </c>
      <c r="G1751" t="s">
        <v>3538</v>
      </c>
    </row>
    <row r="1752" spans="1:7" x14ac:dyDescent="0.25">
      <c r="A1752" s="27" t="s">
        <v>5570</v>
      </c>
      <c r="B1752" t="s">
        <v>5571</v>
      </c>
      <c r="E1752" t="s">
        <v>5572</v>
      </c>
      <c r="F1752">
        <v>61169</v>
      </c>
      <c r="G1752" t="s">
        <v>3538</v>
      </c>
    </row>
    <row r="1753" spans="1:7" x14ac:dyDescent="0.25">
      <c r="A1753" s="27" t="s">
        <v>5573</v>
      </c>
      <c r="B1753" t="s">
        <v>5574</v>
      </c>
      <c r="E1753" t="s">
        <v>5575</v>
      </c>
      <c r="F1753">
        <v>61231</v>
      </c>
      <c r="G1753" t="s">
        <v>3497</v>
      </c>
    </row>
    <row r="1754" spans="1:7" x14ac:dyDescent="0.25">
      <c r="A1754" s="27" t="s">
        <v>5576</v>
      </c>
      <c r="B1754" t="s">
        <v>5577</v>
      </c>
      <c r="E1754" t="s">
        <v>5578</v>
      </c>
      <c r="F1754">
        <v>63571</v>
      </c>
      <c r="G1754" t="s">
        <v>720</v>
      </c>
    </row>
    <row r="1755" spans="1:7" x14ac:dyDescent="0.25">
      <c r="A1755" s="27" t="s">
        <v>5579</v>
      </c>
      <c r="B1755" t="s">
        <v>5580</v>
      </c>
      <c r="E1755" t="s">
        <v>5581</v>
      </c>
      <c r="F1755">
        <v>35321</v>
      </c>
      <c r="G1755" t="s">
        <v>3759</v>
      </c>
    </row>
    <row r="1756" spans="1:7" x14ac:dyDescent="0.25">
      <c r="A1756" s="27" t="s">
        <v>5582</v>
      </c>
      <c r="B1756" t="s">
        <v>5583</v>
      </c>
      <c r="E1756" t="s">
        <v>5584</v>
      </c>
      <c r="F1756">
        <v>64579</v>
      </c>
      <c r="G1756" t="s">
        <v>423</v>
      </c>
    </row>
    <row r="1757" spans="1:7" x14ac:dyDescent="0.25">
      <c r="A1757" s="27" t="s">
        <v>5585</v>
      </c>
      <c r="B1757" t="s">
        <v>5586</v>
      </c>
      <c r="E1757" t="s">
        <v>5587</v>
      </c>
      <c r="F1757">
        <v>64521</v>
      </c>
      <c r="G1757" t="s">
        <v>607</v>
      </c>
    </row>
    <row r="1758" spans="1:7" x14ac:dyDescent="0.25">
      <c r="A1758" s="27" t="s">
        <v>5588</v>
      </c>
      <c r="B1758" t="s">
        <v>5589</v>
      </c>
      <c r="E1758" t="s">
        <v>5590</v>
      </c>
      <c r="F1758">
        <v>65428</v>
      </c>
      <c r="G1758" t="s">
        <v>599</v>
      </c>
    </row>
    <row r="1759" spans="1:7" x14ac:dyDescent="0.25">
      <c r="A1759" s="27" t="s">
        <v>5591</v>
      </c>
      <c r="B1759" t="s">
        <v>5592</v>
      </c>
      <c r="E1759" t="s">
        <v>5593</v>
      </c>
      <c r="F1759">
        <v>65428</v>
      </c>
      <c r="G1759" t="s">
        <v>599</v>
      </c>
    </row>
    <row r="1760" spans="1:7" x14ac:dyDescent="0.25">
      <c r="A1760" s="27" t="s">
        <v>5594</v>
      </c>
      <c r="B1760" t="s">
        <v>5595</v>
      </c>
      <c r="E1760" t="s">
        <v>5596</v>
      </c>
      <c r="F1760">
        <v>63538</v>
      </c>
      <c r="G1760" t="s">
        <v>3956</v>
      </c>
    </row>
    <row r="1761" spans="1:7" x14ac:dyDescent="0.25">
      <c r="A1761" s="27" t="s">
        <v>5597</v>
      </c>
      <c r="B1761" t="s">
        <v>5598</v>
      </c>
      <c r="E1761" t="s">
        <v>5599</v>
      </c>
      <c r="F1761">
        <v>36341</v>
      </c>
      <c r="G1761" t="s">
        <v>4019</v>
      </c>
    </row>
    <row r="1762" spans="1:7" x14ac:dyDescent="0.25">
      <c r="A1762" s="27" t="s">
        <v>5600</v>
      </c>
      <c r="B1762" t="s">
        <v>5601</v>
      </c>
      <c r="E1762" t="s">
        <v>5602</v>
      </c>
      <c r="F1762">
        <v>65549</v>
      </c>
      <c r="G1762" t="s">
        <v>4067</v>
      </c>
    </row>
    <row r="1763" spans="1:7" x14ac:dyDescent="0.25">
      <c r="A1763" s="27" t="s">
        <v>5603</v>
      </c>
      <c r="B1763" t="s">
        <v>5604</v>
      </c>
      <c r="E1763" t="s">
        <v>5605</v>
      </c>
      <c r="F1763">
        <v>65549</v>
      </c>
      <c r="G1763" t="s">
        <v>4067</v>
      </c>
    </row>
    <row r="1764" spans="1:7" x14ac:dyDescent="0.25">
      <c r="A1764" s="27" t="s">
        <v>5606</v>
      </c>
      <c r="B1764" t="s">
        <v>5607</v>
      </c>
      <c r="E1764" t="s">
        <v>5608</v>
      </c>
      <c r="F1764">
        <v>65719</v>
      </c>
      <c r="G1764" t="s">
        <v>497</v>
      </c>
    </row>
    <row r="1765" spans="1:7" x14ac:dyDescent="0.25">
      <c r="A1765" s="27" t="s">
        <v>5609</v>
      </c>
      <c r="B1765" t="s">
        <v>4396</v>
      </c>
      <c r="E1765" t="s">
        <v>5610</v>
      </c>
      <c r="F1765">
        <v>65824</v>
      </c>
      <c r="G1765" t="s">
        <v>4232</v>
      </c>
    </row>
    <row r="1766" spans="1:7" x14ac:dyDescent="0.25">
      <c r="A1766" s="27" t="s">
        <v>5611</v>
      </c>
      <c r="B1766" t="s">
        <v>5612</v>
      </c>
      <c r="E1766" t="s">
        <v>5613</v>
      </c>
      <c r="F1766">
        <v>35781</v>
      </c>
      <c r="G1766" t="s">
        <v>438</v>
      </c>
    </row>
    <row r="1767" spans="1:7" x14ac:dyDescent="0.25">
      <c r="A1767" s="27" t="s">
        <v>5614</v>
      </c>
      <c r="B1767" t="s">
        <v>2773</v>
      </c>
      <c r="E1767" t="s">
        <v>5615</v>
      </c>
      <c r="F1767">
        <v>61348</v>
      </c>
      <c r="G1767" t="s">
        <v>3599</v>
      </c>
    </row>
    <row r="1768" spans="1:7" x14ac:dyDescent="0.25">
      <c r="A1768" s="27" t="s">
        <v>5616</v>
      </c>
      <c r="B1768" t="s">
        <v>5617</v>
      </c>
      <c r="E1768" t="s">
        <v>5618</v>
      </c>
      <c r="F1768">
        <v>61352</v>
      </c>
      <c r="G1768" t="s">
        <v>3599</v>
      </c>
    </row>
    <row r="1769" spans="1:7" x14ac:dyDescent="0.25">
      <c r="A1769" s="27" t="s">
        <v>5619</v>
      </c>
      <c r="B1769" t="s">
        <v>5620</v>
      </c>
      <c r="E1769" t="s">
        <v>5621</v>
      </c>
      <c r="F1769">
        <v>61462</v>
      </c>
      <c r="G1769" t="s">
        <v>4283</v>
      </c>
    </row>
    <row r="1770" spans="1:7" x14ac:dyDescent="0.25">
      <c r="A1770" s="27" t="s">
        <v>5622</v>
      </c>
      <c r="B1770" t="s">
        <v>5623</v>
      </c>
      <c r="E1770" t="s">
        <v>5624</v>
      </c>
      <c r="F1770">
        <v>63150</v>
      </c>
      <c r="G1770" t="s">
        <v>767</v>
      </c>
    </row>
    <row r="1771" spans="1:7" x14ac:dyDescent="0.25">
      <c r="A1771" s="27" t="s">
        <v>5625</v>
      </c>
      <c r="B1771" t="s">
        <v>5626</v>
      </c>
      <c r="E1771" t="s">
        <v>5627</v>
      </c>
      <c r="F1771">
        <v>63225</v>
      </c>
      <c r="G1771" t="s">
        <v>775</v>
      </c>
    </row>
    <row r="1772" spans="1:7" x14ac:dyDescent="0.25">
      <c r="A1772" s="27" t="s">
        <v>5628</v>
      </c>
      <c r="B1772" t="s">
        <v>5629</v>
      </c>
      <c r="E1772" t="s">
        <v>5630</v>
      </c>
      <c r="F1772">
        <v>63165</v>
      </c>
      <c r="G1772" t="s">
        <v>4392</v>
      </c>
    </row>
    <row r="1773" spans="1:7" x14ac:dyDescent="0.25">
      <c r="A1773" s="27" t="s">
        <v>5631</v>
      </c>
      <c r="B1773" t="s">
        <v>2683</v>
      </c>
      <c r="E1773" t="s">
        <v>5632</v>
      </c>
      <c r="F1773">
        <v>63263</v>
      </c>
      <c r="G1773" t="s">
        <v>471</v>
      </c>
    </row>
    <row r="1774" spans="1:7" x14ac:dyDescent="0.25">
      <c r="A1774" s="27" t="s">
        <v>5633</v>
      </c>
      <c r="B1774" t="s">
        <v>5634</v>
      </c>
      <c r="E1774" t="s">
        <v>5635</v>
      </c>
      <c r="F1774">
        <v>63303</v>
      </c>
      <c r="G1774" t="s">
        <v>523</v>
      </c>
    </row>
    <row r="1775" spans="1:7" x14ac:dyDescent="0.25">
      <c r="A1775" s="27" t="s">
        <v>5636</v>
      </c>
      <c r="B1775" t="s">
        <v>5637</v>
      </c>
      <c r="E1775" t="s">
        <v>5638</v>
      </c>
      <c r="F1775">
        <v>36381</v>
      </c>
      <c r="G1775" t="s">
        <v>800</v>
      </c>
    </row>
    <row r="1776" spans="1:7" x14ac:dyDescent="0.25">
      <c r="A1776" s="27" t="s">
        <v>5639</v>
      </c>
      <c r="B1776" t="s">
        <v>2417</v>
      </c>
      <c r="E1776" t="s">
        <v>5640</v>
      </c>
      <c r="F1776">
        <v>65510</v>
      </c>
      <c r="G1776" t="s">
        <v>806</v>
      </c>
    </row>
    <row r="1777" spans="1:7" x14ac:dyDescent="0.25">
      <c r="A1777" s="27" t="s">
        <v>5641</v>
      </c>
      <c r="B1777" t="s">
        <v>5642</v>
      </c>
      <c r="E1777" t="s">
        <v>5643</v>
      </c>
      <c r="F1777">
        <v>64289</v>
      </c>
      <c r="G1777" t="s">
        <v>449</v>
      </c>
    </row>
    <row r="1778" spans="1:7" x14ac:dyDescent="0.25">
      <c r="A1778" s="27" t="s">
        <v>5644</v>
      </c>
      <c r="B1778" t="s">
        <v>5645</v>
      </c>
      <c r="E1778" t="s">
        <v>5646</v>
      </c>
      <c r="F1778">
        <v>60487</v>
      </c>
      <c r="G1778" t="s">
        <v>2406</v>
      </c>
    </row>
    <row r="1779" spans="1:7" x14ac:dyDescent="0.25">
      <c r="A1779" s="27" t="s">
        <v>5647</v>
      </c>
      <c r="B1779" t="s">
        <v>5648</v>
      </c>
      <c r="E1779" t="s">
        <v>5649</v>
      </c>
      <c r="F1779">
        <v>65189</v>
      </c>
      <c r="G1779" t="s">
        <v>355</v>
      </c>
    </row>
    <row r="1780" spans="1:7" x14ac:dyDescent="0.25">
      <c r="A1780" s="27" t="s">
        <v>5650</v>
      </c>
      <c r="B1780" t="s">
        <v>5447</v>
      </c>
      <c r="E1780" t="s">
        <v>5651</v>
      </c>
      <c r="F1780">
        <v>68623</v>
      </c>
      <c r="G1780" t="s">
        <v>648</v>
      </c>
    </row>
    <row r="1781" spans="1:7" x14ac:dyDescent="0.25">
      <c r="A1781" s="27" t="s">
        <v>5652</v>
      </c>
      <c r="B1781" t="s">
        <v>4363</v>
      </c>
      <c r="E1781" t="s">
        <v>5653</v>
      </c>
      <c r="F1781">
        <v>64807</v>
      </c>
      <c r="G1781" t="s">
        <v>683</v>
      </c>
    </row>
    <row r="1782" spans="1:7" x14ac:dyDescent="0.25">
      <c r="A1782" s="27" t="s">
        <v>5654</v>
      </c>
      <c r="B1782" t="s">
        <v>5655</v>
      </c>
      <c r="E1782" t="s">
        <v>5656</v>
      </c>
      <c r="F1782">
        <v>63486</v>
      </c>
      <c r="G1782" t="s">
        <v>1477</v>
      </c>
    </row>
    <row r="1783" spans="1:7" x14ac:dyDescent="0.25">
      <c r="A1783" s="27" t="s">
        <v>5657</v>
      </c>
      <c r="B1783" t="s">
        <v>5658</v>
      </c>
      <c r="E1783" t="s">
        <v>5659</v>
      </c>
      <c r="F1783">
        <v>65929</v>
      </c>
      <c r="G1783" t="s">
        <v>2406</v>
      </c>
    </row>
    <row r="1784" spans="1:7" x14ac:dyDescent="0.25">
      <c r="A1784" s="27" t="s">
        <v>5660</v>
      </c>
      <c r="B1784" t="s">
        <v>2683</v>
      </c>
      <c r="E1784" t="s">
        <v>5350</v>
      </c>
      <c r="F1784">
        <v>35578</v>
      </c>
      <c r="G1784" t="s">
        <v>540</v>
      </c>
    </row>
    <row r="1785" spans="1:7" x14ac:dyDescent="0.25">
      <c r="A1785" s="27" t="s">
        <v>5661</v>
      </c>
      <c r="B1785" t="s">
        <v>4396</v>
      </c>
      <c r="E1785" t="s">
        <v>4735</v>
      </c>
      <c r="F1785">
        <v>63477</v>
      </c>
      <c r="G1785" t="s">
        <v>771</v>
      </c>
    </row>
    <row r="1786" spans="1:7" x14ac:dyDescent="0.25">
      <c r="A1786" s="27" t="s">
        <v>5662</v>
      </c>
      <c r="B1786" t="s">
        <v>5663</v>
      </c>
      <c r="E1786" t="s">
        <v>5664</v>
      </c>
      <c r="F1786">
        <v>65197</v>
      </c>
      <c r="G1786" t="s">
        <v>355</v>
      </c>
    </row>
    <row r="1787" spans="1:7" x14ac:dyDescent="0.25">
      <c r="A1787" s="27" t="s">
        <v>5665</v>
      </c>
      <c r="B1787" t="s">
        <v>5289</v>
      </c>
      <c r="E1787" t="s">
        <v>5666</v>
      </c>
      <c r="F1787">
        <v>65428</v>
      </c>
      <c r="G1787" t="s">
        <v>599</v>
      </c>
    </row>
    <row r="1788" spans="1:7" x14ac:dyDescent="0.25">
      <c r="A1788" s="27" t="s">
        <v>5667</v>
      </c>
      <c r="B1788" t="s">
        <v>5668</v>
      </c>
      <c r="E1788" t="s">
        <v>5669</v>
      </c>
      <c r="F1788">
        <v>63110</v>
      </c>
      <c r="G1788" t="s">
        <v>1590</v>
      </c>
    </row>
    <row r="1789" spans="1:7" x14ac:dyDescent="0.25">
      <c r="A1789" s="27" t="s">
        <v>5670</v>
      </c>
      <c r="B1789" t="s">
        <v>5671</v>
      </c>
      <c r="E1789" t="s">
        <v>5672</v>
      </c>
      <c r="F1789">
        <v>65343</v>
      </c>
      <c r="G1789" t="s">
        <v>2617</v>
      </c>
    </row>
    <row r="1790" spans="1:7" x14ac:dyDescent="0.25">
      <c r="A1790" s="27" t="s">
        <v>5673</v>
      </c>
      <c r="B1790" t="s">
        <v>5674</v>
      </c>
      <c r="E1790" t="s">
        <v>5675</v>
      </c>
      <c r="F1790">
        <v>61440</v>
      </c>
      <c r="G1790" t="s">
        <v>4309</v>
      </c>
    </row>
    <row r="1791" spans="1:7" x14ac:dyDescent="0.25">
      <c r="A1791" s="27" t="s">
        <v>5676</v>
      </c>
      <c r="B1791" t="s">
        <v>5677</v>
      </c>
      <c r="E1791" t="s">
        <v>5678</v>
      </c>
      <c r="F1791">
        <v>61250</v>
      </c>
      <c r="G1791" t="s">
        <v>763</v>
      </c>
    </row>
    <row r="1792" spans="1:7" x14ac:dyDescent="0.25">
      <c r="A1792" s="27" t="s">
        <v>5679</v>
      </c>
      <c r="B1792" t="s">
        <v>5680</v>
      </c>
      <c r="E1792" t="s">
        <v>5324</v>
      </c>
      <c r="F1792">
        <v>64521</v>
      </c>
      <c r="G1792" t="s">
        <v>607</v>
      </c>
    </row>
    <row r="1793" spans="1:7" x14ac:dyDescent="0.25">
      <c r="A1793" s="27" t="s">
        <v>5681</v>
      </c>
      <c r="B1793" t="s">
        <v>5682</v>
      </c>
      <c r="E1793" t="s">
        <v>5683</v>
      </c>
      <c r="F1793">
        <v>65366</v>
      </c>
      <c r="G1793" t="s">
        <v>1561</v>
      </c>
    </row>
    <row r="1794" spans="1:7" x14ac:dyDescent="0.25">
      <c r="A1794" s="27" t="s">
        <v>5684</v>
      </c>
      <c r="B1794" t="s">
        <v>5685</v>
      </c>
      <c r="E1794" t="s">
        <v>5686</v>
      </c>
      <c r="F1794">
        <v>36039</v>
      </c>
      <c r="G1794" t="s">
        <v>385</v>
      </c>
    </row>
    <row r="1795" spans="1:7" x14ac:dyDescent="0.25">
      <c r="A1795" s="27" t="s">
        <v>5687</v>
      </c>
      <c r="B1795" t="s">
        <v>5688</v>
      </c>
      <c r="E1795" t="s">
        <v>5689</v>
      </c>
      <c r="F1795">
        <v>64287</v>
      </c>
      <c r="G1795" t="s">
        <v>449</v>
      </c>
    </row>
    <row r="1796" spans="1:7" x14ac:dyDescent="0.25">
      <c r="A1796" s="27" t="s">
        <v>5690</v>
      </c>
      <c r="B1796" t="s">
        <v>5691</v>
      </c>
      <c r="E1796" t="s">
        <v>5692</v>
      </c>
      <c r="F1796">
        <v>60314</v>
      </c>
      <c r="G1796" t="s">
        <v>419</v>
      </c>
    </row>
    <row r="1797" spans="1:7" x14ac:dyDescent="0.25">
      <c r="A1797" s="27" t="s">
        <v>5693</v>
      </c>
      <c r="B1797" t="s">
        <v>5694</v>
      </c>
      <c r="E1797" t="s">
        <v>5695</v>
      </c>
      <c r="F1797">
        <v>35394</v>
      </c>
      <c r="G1797" t="s">
        <v>390</v>
      </c>
    </row>
    <row r="1798" spans="1:7" x14ac:dyDescent="0.25">
      <c r="A1798" s="27" t="s">
        <v>5696</v>
      </c>
      <c r="B1798" t="s">
        <v>5697</v>
      </c>
      <c r="E1798" t="s">
        <v>5698</v>
      </c>
      <c r="F1798">
        <v>65189</v>
      </c>
      <c r="G1798" t="s">
        <v>355</v>
      </c>
    </row>
    <row r="1799" spans="1:7" x14ac:dyDescent="0.25">
      <c r="A1799" s="27" t="s">
        <v>5699</v>
      </c>
      <c r="B1799" t="s">
        <v>5700</v>
      </c>
      <c r="E1799" t="s">
        <v>5701</v>
      </c>
      <c r="F1799">
        <v>63303</v>
      </c>
      <c r="G1799" t="s">
        <v>523</v>
      </c>
    </row>
    <row r="1800" spans="1:7" x14ac:dyDescent="0.25">
      <c r="A1800" s="27" t="s">
        <v>5702</v>
      </c>
      <c r="B1800" t="s">
        <v>5703</v>
      </c>
      <c r="E1800" t="s">
        <v>5704</v>
      </c>
      <c r="F1800">
        <v>60486</v>
      </c>
      <c r="G1800" t="s">
        <v>419</v>
      </c>
    </row>
    <row r="1801" spans="1:7" x14ac:dyDescent="0.25">
      <c r="A1801" s="27" t="s">
        <v>5705</v>
      </c>
      <c r="B1801" t="s">
        <v>5706</v>
      </c>
      <c r="E1801" t="s">
        <v>5707</v>
      </c>
      <c r="F1801">
        <v>65187</v>
      </c>
      <c r="G1801" t="s">
        <v>355</v>
      </c>
    </row>
    <row r="1802" spans="1:7" x14ac:dyDescent="0.25">
      <c r="A1802" s="27" t="s">
        <v>5708</v>
      </c>
      <c r="B1802" t="s">
        <v>5709</v>
      </c>
      <c r="E1802" t="s">
        <v>5710</v>
      </c>
      <c r="F1802">
        <v>35578</v>
      </c>
      <c r="G1802" t="s">
        <v>540</v>
      </c>
    </row>
    <row r="1803" spans="1:7" x14ac:dyDescent="0.25">
      <c r="A1803" s="27" t="s">
        <v>5711</v>
      </c>
      <c r="B1803" t="s">
        <v>5712</v>
      </c>
      <c r="E1803" t="s">
        <v>5713</v>
      </c>
      <c r="F1803">
        <v>60314</v>
      </c>
      <c r="G1803" t="s">
        <v>5714</v>
      </c>
    </row>
    <row r="1804" spans="1:7" x14ac:dyDescent="0.25">
      <c r="A1804" s="27" t="s">
        <v>5715</v>
      </c>
      <c r="B1804" t="s">
        <v>5716</v>
      </c>
      <c r="E1804" t="s">
        <v>5527</v>
      </c>
      <c r="F1804">
        <v>64646</v>
      </c>
      <c r="G1804" t="s">
        <v>1363</v>
      </c>
    </row>
    <row r="1805" spans="1:7" x14ac:dyDescent="0.25">
      <c r="A1805" s="27" t="s">
        <v>5717</v>
      </c>
      <c r="B1805" t="s">
        <v>5718</v>
      </c>
      <c r="E1805" t="s">
        <v>5719</v>
      </c>
      <c r="F1805">
        <v>60439</v>
      </c>
      <c r="G1805" t="s">
        <v>2406</v>
      </c>
    </row>
    <row r="1806" spans="1:7" x14ac:dyDescent="0.25">
      <c r="A1806" s="27" t="s">
        <v>5720</v>
      </c>
      <c r="B1806" t="s">
        <v>2712</v>
      </c>
      <c r="E1806" t="s">
        <v>5721</v>
      </c>
      <c r="F1806">
        <v>60486</v>
      </c>
      <c r="G1806" t="s">
        <v>2406</v>
      </c>
    </row>
    <row r="1807" spans="1:7" x14ac:dyDescent="0.25">
      <c r="A1807" s="27" t="s">
        <v>5722</v>
      </c>
      <c r="B1807" t="s">
        <v>5066</v>
      </c>
      <c r="E1807" t="s">
        <v>5723</v>
      </c>
      <c r="F1807">
        <v>35398</v>
      </c>
      <c r="G1807" t="s">
        <v>390</v>
      </c>
    </row>
    <row r="1808" spans="1:7" x14ac:dyDescent="0.25">
      <c r="A1808" s="27" t="s">
        <v>5724</v>
      </c>
      <c r="B1808" t="s">
        <v>5725</v>
      </c>
      <c r="E1808" t="s">
        <v>5726</v>
      </c>
      <c r="F1808">
        <v>65197</v>
      </c>
      <c r="G1808" t="s">
        <v>355</v>
      </c>
    </row>
    <row r="1809" spans="1:7" x14ac:dyDescent="0.25">
      <c r="A1809" s="27" t="s">
        <v>5727</v>
      </c>
      <c r="B1809" t="s">
        <v>5728</v>
      </c>
      <c r="E1809" t="s">
        <v>5729</v>
      </c>
      <c r="F1809">
        <v>65191</v>
      </c>
      <c r="G1809" t="s">
        <v>355</v>
      </c>
    </row>
    <row r="1810" spans="1:7" x14ac:dyDescent="0.25">
      <c r="A1810" s="27" t="s">
        <v>5730</v>
      </c>
      <c r="B1810" t="s">
        <v>5731</v>
      </c>
      <c r="E1810" t="s">
        <v>4756</v>
      </c>
      <c r="F1810">
        <v>35315</v>
      </c>
      <c r="G1810" t="s">
        <v>1488</v>
      </c>
    </row>
    <row r="1811" spans="1:7" x14ac:dyDescent="0.25">
      <c r="A1811" s="27" t="s">
        <v>5732</v>
      </c>
      <c r="B1811" t="s">
        <v>5733</v>
      </c>
      <c r="E1811" t="s">
        <v>5734</v>
      </c>
      <c r="F1811">
        <v>35325</v>
      </c>
      <c r="G1811" t="s">
        <v>2901</v>
      </c>
    </row>
    <row r="1812" spans="1:7" x14ac:dyDescent="0.25">
      <c r="A1812" s="27" t="s">
        <v>5735</v>
      </c>
      <c r="B1812" t="s">
        <v>5736</v>
      </c>
      <c r="E1812" t="s">
        <v>5737</v>
      </c>
      <c r="F1812">
        <v>35075</v>
      </c>
      <c r="G1812" t="s">
        <v>3078</v>
      </c>
    </row>
    <row r="1813" spans="1:7" x14ac:dyDescent="0.25">
      <c r="A1813" s="27" t="s">
        <v>5738</v>
      </c>
      <c r="B1813" t="s">
        <v>5739</v>
      </c>
      <c r="E1813" t="s">
        <v>5740</v>
      </c>
      <c r="F1813">
        <v>63688</v>
      </c>
      <c r="G1813" t="s">
        <v>3134</v>
      </c>
    </row>
    <row r="1814" spans="1:7" x14ac:dyDescent="0.25">
      <c r="A1814" s="27" t="s">
        <v>5741</v>
      </c>
      <c r="B1814" t="s">
        <v>5255</v>
      </c>
      <c r="E1814" t="s">
        <v>5742</v>
      </c>
      <c r="F1814">
        <v>64342</v>
      </c>
      <c r="G1814" t="s">
        <v>4697</v>
      </c>
    </row>
    <row r="1815" spans="1:7" x14ac:dyDescent="0.25">
      <c r="A1815" s="27" t="s">
        <v>5743</v>
      </c>
      <c r="B1815" t="s">
        <v>4396</v>
      </c>
      <c r="E1815" t="s">
        <v>5744</v>
      </c>
      <c r="F1815">
        <v>64401</v>
      </c>
      <c r="G1815" t="s">
        <v>3262</v>
      </c>
    </row>
    <row r="1816" spans="1:7" x14ac:dyDescent="0.25">
      <c r="A1816" s="27" t="s">
        <v>5745</v>
      </c>
      <c r="B1816" t="s">
        <v>5746</v>
      </c>
      <c r="E1816" t="s">
        <v>5747</v>
      </c>
      <c r="F1816">
        <v>35708</v>
      </c>
      <c r="G1816" t="s">
        <v>3339</v>
      </c>
    </row>
    <row r="1817" spans="1:7" x14ac:dyDescent="0.25">
      <c r="A1817" s="27" t="s">
        <v>5748</v>
      </c>
      <c r="B1817" t="s">
        <v>5749</v>
      </c>
      <c r="E1817" t="s">
        <v>5750</v>
      </c>
      <c r="F1817">
        <v>63579</v>
      </c>
      <c r="G1817" t="s">
        <v>3655</v>
      </c>
    </row>
    <row r="1818" spans="1:7" x14ac:dyDescent="0.25">
      <c r="A1818" s="27" t="s">
        <v>5751</v>
      </c>
      <c r="B1818" t="s">
        <v>5752</v>
      </c>
      <c r="E1818" t="s">
        <v>5753</v>
      </c>
      <c r="F1818">
        <v>63607</v>
      </c>
      <c r="G1818" t="s">
        <v>1502</v>
      </c>
    </row>
    <row r="1819" spans="1:7" x14ac:dyDescent="0.25">
      <c r="A1819" s="27" t="s">
        <v>5754</v>
      </c>
      <c r="B1819" t="s">
        <v>5755</v>
      </c>
      <c r="E1819" t="s">
        <v>5756</v>
      </c>
      <c r="F1819">
        <v>65589</v>
      </c>
      <c r="G1819" t="s">
        <v>1092</v>
      </c>
    </row>
    <row r="1820" spans="1:7" x14ac:dyDescent="0.25">
      <c r="A1820" s="27" t="s">
        <v>5757</v>
      </c>
      <c r="B1820" t="s">
        <v>5758</v>
      </c>
      <c r="E1820" t="s">
        <v>5695</v>
      </c>
      <c r="F1820">
        <v>35394</v>
      </c>
      <c r="G1820" t="s">
        <v>390</v>
      </c>
    </row>
    <row r="1821" spans="1:7" x14ac:dyDescent="0.25">
      <c r="A1821" s="27" t="s">
        <v>5759</v>
      </c>
      <c r="B1821" t="s">
        <v>2709</v>
      </c>
      <c r="E1821" t="s">
        <v>5760</v>
      </c>
      <c r="F1821">
        <v>55246</v>
      </c>
      <c r="G1821" t="s">
        <v>1955</v>
      </c>
    </row>
    <row r="1822" spans="1:7" x14ac:dyDescent="0.25">
      <c r="A1822" s="27" t="s">
        <v>5761</v>
      </c>
      <c r="B1822" t="s">
        <v>5275</v>
      </c>
      <c r="E1822" t="s">
        <v>2971</v>
      </c>
      <c r="F1822">
        <v>64658</v>
      </c>
      <c r="G1822" t="s">
        <v>3018</v>
      </c>
    </row>
    <row r="1823" spans="1:7" x14ac:dyDescent="0.25">
      <c r="A1823" s="27" t="s">
        <v>5762</v>
      </c>
      <c r="B1823" t="s">
        <v>5763</v>
      </c>
      <c r="E1823" t="s">
        <v>4880</v>
      </c>
      <c r="F1823">
        <v>64372</v>
      </c>
      <c r="G1823" t="s">
        <v>674</v>
      </c>
    </row>
    <row r="1824" spans="1:7" x14ac:dyDescent="0.25">
      <c r="A1824" s="27" t="s">
        <v>5764</v>
      </c>
      <c r="B1824" t="s">
        <v>5765</v>
      </c>
      <c r="E1824" t="s">
        <v>5766</v>
      </c>
      <c r="F1824">
        <v>64832</v>
      </c>
      <c r="G1824" t="s">
        <v>3231</v>
      </c>
    </row>
    <row r="1825" spans="1:7" x14ac:dyDescent="0.25">
      <c r="A1825" s="27" t="s">
        <v>5767</v>
      </c>
      <c r="B1825" t="s">
        <v>5768</v>
      </c>
      <c r="E1825" t="s">
        <v>4107</v>
      </c>
      <c r="F1825">
        <v>63322</v>
      </c>
      <c r="G1825" t="s">
        <v>3305</v>
      </c>
    </row>
    <row r="1826" spans="1:7" x14ac:dyDescent="0.25">
      <c r="A1826" s="27" t="s">
        <v>5769</v>
      </c>
      <c r="B1826" t="s">
        <v>5770</v>
      </c>
      <c r="E1826" t="s">
        <v>5771</v>
      </c>
      <c r="F1826">
        <v>64743</v>
      </c>
      <c r="G1826" t="s">
        <v>1374</v>
      </c>
    </row>
    <row r="1827" spans="1:7" x14ac:dyDescent="0.25">
      <c r="A1827" s="27" t="s">
        <v>5772</v>
      </c>
      <c r="B1827" t="s">
        <v>5773</v>
      </c>
      <c r="E1827" t="s">
        <v>5774</v>
      </c>
      <c r="F1827">
        <v>35305</v>
      </c>
      <c r="G1827" t="s">
        <v>535</v>
      </c>
    </row>
    <row r="1828" spans="1:7" x14ac:dyDescent="0.25">
      <c r="A1828" s="27" t="s">
        <v>5775</v>
      </c>
      <c r="B1828" t="s">
        <v>5776</v>
      </c>
      <c r="E1828" t="s">
        <v>5777</v>
      </c>
      <c r="F1828">
        <v>35410</v>
      </c>
      <c r="G1828" t="s">
        <v>3716</v>
      </c>
    </row>
    <row r="1829" spans="1:7" x14ac:dyDescent="0.25">
      <c r="A1829" s="27" t="s">
        <v>5778</v>
      </c>
      <c r="B1829" t="s">
        <v>2674</v>
      </c>
      <c r="E1829" t="s">
        <v>5779</v>
      </c>
      <c r="F1829">
        <v>63477</v>
      </c>
      <c r="G1829" t="s">
        <v>771</v>
      </c>
    </row>
    <row r="1830" spans="1:7" x14ac:dyDescent="0.25">
      <c r="A1830" s="27" t="s">
        <v>5780</v>
      </c>
      <c r="B1830" t="s">
        <v>5275</v>
      </c>
      <c r="E1830" t="s">
        <v>5656</v>
      </c>
      <c r="F1830">
        <v>63486</v>
      </c>
      <c r="G1830" t="s">
        <v>1477</v>
      </c>
    </row>
    <row r="1831" spans="1:7" x14ac:dyDescent="0.25">
      <c r="A1831" s="27" t="s">
        <v>5781</v>
      </c>
      <c r="B1831" t="s">
        <v>2712</v>
      </c>
      <c r="E1831" t="s">
        <v>4708</v>
      </c>
      <c r="F1831">
        <v>63526</v>
      </c>
      <c r="G1831" t="s">
        <v>3940</v>
      </c>
    </row>
    <row r="1832" spans="1:7" x14ac:dyDescent="0.25">
      <c r="A1832" s="27" t="s">
        <v>5782</v>
      </c>
      <c r="B1832" t="s">
        <v>5783</v>
      </c>
      <c r="E1832" t="s">
        <v>5784</v>
      </c>
      <c r="F1832">
        <v>63457</v>
      </c>
      <c r="G1832" t="s">
        <v>504</v>
      </c>
    </row>
    <row r="1833" spans="1:7" x14ac:dyDescent="0.25">
      <c r="A1833" s="27" t="s">
        <v>5785</v>
      </c>
      <c r="B1833" t="s">
        <v>2447</v>
      </c>
      <c r="E1833" t="s">
        <v>5786</v>
      </c>
      <c r="F1833">
        <v>63505</v>
      </c>
      <c r="G1833" t="s">
        <v>493</v>
      </c>
    </row>
    <row r="1834" spans="1:7" x14ac:dyDescent="0.25">
      <c r="A1834" s="27" t="s">
        <v>5787</v>
      </c>
      <c r="B1834" t="s">
        <v>5788</v>
      </c>
      <c r="E1834" t="s">
        <v>5789</v>
      </c>
      <c r="F1834">
        <v>36110</v>
      </c>
      <c r="G1834" t="s">
        <v>4029</v>
      </c>
    </row>
    <row r="1835" spans="1:7" x14ac:dyDescent="0.25">
      <c r="A1835" s="27" t="s">
        <v>5790</v>
      </c>
      <c r="B1835" t="s">
        <v>5791</v>
      </c>
      <c r="E1835" t="s">
        <v>5792</v>
      </c>
      <c r="F1835">
        <v>61440</v>
      </c>
      <c r="G1835" t="s">
        <v>4309</v>
      </c>
    </row>
    <row r="1836" spans="1:7" x14ac:dyDescent="0.25">
      <c r="A1836" s="27" t="s">
        <v>5793</v>
      </c>
      <c r="B1836" t="s">
        <v>5794</v>
      </c>
      <c r="E1836" t="s">
        <v>5795</v>
      </c>
      <c r="F1836">
        <v>63628</v>
      </c>
      <c r="G1836" t="s">
        <v>4465</v>
      </c>
    </row>
    <row r="1837" spans="1:7" x14ac:dyDescent="0.25">
      <c r="A1837" s="27" t="s">
        <v>5796</v>
      </c>
      <c r="B1837" t="s">
        <v>5797</v>
      </c>
      <c r="E1837" t="s">
        <v>5182</v>
      </c>
      <c r="F1837">
        <v>65232</v>
      </c>
      <c r="G1837" t="s">
        <v>4531</v>
      </c>
    </row>
    <row r="1838" spans="1:7" x14ac:dyDescent="0.25">
      <c r="A1838" s="27" t="s">
        <v>5798</v>
      </c>
      <c r="B1838" t="s">
        <v>5799</v>
      </c>
      <c r="E1838" t="s">
        <v>4100</v>
      </c>
      <c r="F1838">
        <v>35614</v>
      </c>
      <c r="G1838" t="s">
        <v>4563</v>
      </c>
    </row>
    <row r="1839" spans="1:7" x14ac:dyDescent="0.25">
      <c r="A1839" s="27" t="s">
        <v>5800</v>
      </c>
      <c r="B1839" t="s">
        <v>5801</v>
      </c>
      <c r="E1839" t="s">
        <v>5802</v>
      </c>
      <c r="F1839">
        <v>35633</v>
      </c>
      <c r="G1839" t="s">
        <v>4646</v>
      </c>
    </row>
    <row r="1840" spans="1:7" x14ac:dyDescent="0.25">
      <c r="A1840" s="27" t="s">
        <v>5803</v>
      </c>
      <c r="B1840" t="s">
        <v>5804</v>
      </c>
      <c r="E1840" t="s">
        <v>5805</v>
      </c>
      <c r="F1840">
        <v>35619</v>
      </c>
      <c r="G1840" t="s">
        <v>4576</v>
      </c>
    </row>
    <row r="1841" spans="1:7" x14ac:dyDescent="0.25">
      <c r="A1841" s="27" t="s">
        <v>5806</v>
      </c>
      <c r="B1841" t="s">
        <v>3830</v>
      </c>
      <c r="E1841" t="s">
        <v>5807</v>
      </c>
      <c r="F1841">
        <v>35630</v>
      </c>
      <c r="G1841" t="s">
        <v>1424</v>
      </c>
    </row>
    <row r="1842" spans="1:7" x14ac:dyDescent="0.25">
      <c r="A1842" s="27" t="s">
        <v>5808</v>
      </c>
      <c r="B1842" t="s">
        <v>5809</v>
      </c>
      <c r="E1842" t="s">
        <v>5810</v>
      </c>
      <c r="F1842">
        <v>35435</v>
      </c>
      <c r="G1842" t="s">
        <v>2127</v>
      </c>
    </row>
    <row r="1843" spans="1:7" x14ac:dyDescent="0.25">
      <c r="A1843" s="27" t="s">
        <v>5811</v>
      </c>
      <c r="B1843" t="s">
        <v>5812</v>
      </c>
      <c r="E1843" t="s">
        <v>4632</v>
      </c>
      <c r="F1843">
        <v>35625</v>
      </c>
      <c r="G1843" t="s">
        <v>4599</v>
      </c>
    </row>
    <row r="1844" spans="1:7" x14ac:dyDescent="0.25">
      <c r="A1844" s="27" t="s">
        <v>5813</v>
      </c>
      <c r="B1844" t="s">
        <v>5814</v>
      </c>
      <c r="E1844" t="s">
        <v>4635</v>
      </c>
      <c r="F1844">
        <v>35606</v>
      </c>
      <c r="G1844" t="s">
        <v>1413</v>
      </c>
    </row>
    <row r="1845" spans="1:7" x14ac:dyDescent="0.25">
      <c r="A1845" s="27" t="s">
        <v>5815</v>
      </c>
      <c r="B1845" t="s">
        <v>2909</v>
      </c>
      <c r="E1845" t="s">
        <v>4662</v>
      </c>
      <c r="F1845">
        <v>35576</v>
      </c>
      <c r="G1845" t="s">
        <v>540</v>
      </c>
    </row>
    <row r="1846" spans="1:7" x14ac:dyDescent="0.25">
      <c r="A1846" s="27" t="s">
        <v>5816</v>
      </c>
      <c r="B1846" t="s">
        <v>2615</v>
      </c>
      <c r="E1846" t="s">
        <v>5817</v>
      </c>
      <c r="F1846">
        <v>35578</v>
      </c>
      <c r="G1846" t="s">
        <v>540</v>
      </c>
    </row>
    <row r="1847" spans="1:7" x14ac:dyDescent="0.25">
      <c r="A1847" s="27" t="s">
        <v>5818</v>
      </c>
      <c r="B1847" t="s">
        <v>5819</v>
      </c>
      <c r="E1847" t="s">
        <v>5820</v>
      </c>
      <c r="F1847">
        <v>35576</v>
      </c>
      <c r="G1847" t="s">
        <v>540</v>
      </c>
    </row>
    <row r="1848" spans="1:7" x14ac:dyDescent="0.25">
      <c r="A1848" s="27" t="s">
        <v>5821</v>
      </c>
      <c r="B1848" t="s">
        <v>5822</v>
      </c>
      <c r="E1848" t="s">
        <v>5823</v>
      </c>
      <c r="F1848">
        <v>35398</v>
      </c>
      <c r="G1848" t="s">
        <v>390</v>
      </c>
    </row>
    <row r="1849" spans="1:7" x14ac:dyDescent="0.25">
      <c r="A1849" s="27" t="s">
        <v>5824</v>
      </c>
      <c r="B1849" t="s">
        <v>5825</v>
      </c>
      <c r="E1849" t="s">
        <v>5826</v>
      </c>
      <c r="F1849">
        <v>35390</v>
      </c>
      <c r="G1849" t="s">
        <v>390</v>
      </c>
    </row>
    <row r="1850" spans="1:7" x14ac:dyDescent="0.25">
      <c r="A1850" s="27" t="s">
        <v>5827</v>
      </c>
      <c r="B1850" t="s">
        <v>5828</v>
      </c>
      <c r="E1850" t="s">
        <v>5829</v>
      </c>
      <c r="F1850">
        <v>35390</v>
      </c>
      <c r="G1850" t="s">
        <v>390</v>
      </c>
    </row>
    <row r="1851" spans="1:7" x14ac:dyDescent="0.25">
      <c r="A1851" s="27" t="s">
        <v>5830</v>
      </c>
      <c r="B1851" t="s">
        <v>5831</v>
      </c>
      <c r="E1851" t="s">
        <v>5832</v>
      </c>
      <c r="F1851">
        <v>35396</v>
      </c>
      <c r="G1851" t="s">
        <v>390</v>
      </c>
    </row>
    <row r="1852" spans="1:7" x14ac:dyDescent="0.25">
      <c r="A1852" s="27" t="s">
        <v>5833</v>
      </c>
      <c r="B1852" t="s">
        <v>2680</v>
      </c>
      <c r="E1852" t="s">
        <v>5834</v>
      </c>
      <c r="F1852">
        <v>35396</v>
      </c>
      <c r="G1852" t="s">
        <v>390</v>
      </c>
    </row>
    <row r="1853" spans="1:7" x14ac:dyDescent="0.25">
      <c r="A1853" s="27" t="s">
        <v>5835</v>
      </c>
      <c r="B1853" t="s">
        <v>2768</v>
      </c>
      <c r="E1853" t="s">
        <v>5836</v>
      </c>
      <c r="F1853">
        <v>64625</v>
      </c>
      <c r="G1853" t="s">
        <v>644</v>
      </c>
    </row>
    <row r="1854" spans="1:7" x14ac:dyDescent="0.25">
      <c r="A1854" s="27" t="s">
        <v>5837</v>
      </c>
      <c r="B1854" t="s">
        <v>5838</v>
      </c>
      <c r="E1854" t="s">
        <v>5839</v>
      </c>
      <c r="F1854">
        <v>35321</v>
      </c>
      <c r="G1854" t="s">
        <v>3759</v>
      </c>
    </row>
    <row r="1855" spans="1:7" x14ac:dyDescent="0.25">
      <c r="A1855" s="27" t="s">
        <v>5840</v>
      </c>
      <c r="B1855" t="s">
        <v>5841</v>
      </c>
      <c r="E1855" t="s">
        <v>5842</v>
      </c>
      <c r="F1855">
        <v>60388</v>
      </c>
      <c r="G1855" t="s">
        <v>2406</v>
      </c>
    </row>
    <row r="1856" spans="1:7" x14ac:dyDescent="0.25">
      <c r="A1856" s="27" t="s">
        <v>5843</v>
      </c>
      <c r="B1856" t="s">
        <v>5844</v>
      </c>
      <c r="E1856" t="s">
        <v>5845</v>
      </c>
      <c r="F1856">
        <v>35789</v>
      </c>
      <c r="G1856" t="s">
        <v>2146</v>
      </c>
    </row>
    <row r="1857" spans="1:7" x14ac:dyDescent="0.25">
      <c r="A1857" s="27" t="s">
        <v>5846</v>
      </c>
      <c r="B1857" t="s">
        <v>5847</v>
      </c>
      <c r="E1857" t="s">
        <v>5848</v>
      </c>
      <c r="F1857">
        <v>63679</v>
      </c>
      <c r="G1857" t="s">
        <v>1554</v>
      </c>
    </row>
    <row r="1858" spans="1:7" x14ac:dyDescent="0.25">
      <c r="A1858" s="27" t="s">
        <v>5849</v>
      </c>
      <c r="B1858" t="s">
        <v>5850</v>
      </c>
      <c r="E1858" t="s">
        <v>5851</v>
      </c>
      <c r="F1858">
        <v>60439</v>
      </c>
      <c r="G1858" t="s">
        <v>2406</v>
      </c>
    </row>
    <row r="1859" spans="1:7" x14ac:dyDescent="0.25">
      <c r="A1859" s="27" t="s">
        <v>5852</v>
      </c>
      <c r="B1859" t="s">
        <v>2674</v>
      </c>
      <c r="E1859" t="s">
        <v>5853</v>
      </c>
      <c r="F1859">
        <v>68642</v>
      </c>
      <c r="G1859" t="s">
        <v>3008</v>
      </c>
    </row>
    <row r="1860" spans="1:7" x14ac:dyDescent="0.25">
      <c r="A1860" s="27" t="s">
        <v>5854</v>
      </c>
      <c r="B1860" t="s">
        <v>5855</v>
      </c>
      <c r="E1860" t="s">
        <v>664</v>
      </c>
      <c r="F1860">
        <v>35418</v>
      </c>
      <c r="G1860" t="s">
        <v>1393</v>
      </c>
    </row>
    <row r="1861" spans="1:7" x14ac:dyDescent="0.25">
      <c r="A1861" s="27" t="s">
        <v>5856</v>
      </c>
      <c r="B1861" t="s">
        <v>2471</v>
      </c>
      <c r="E1861" t="s">
        <v>5857</v>
      </c>
      <c r="F1861">
        <v>35415</v>
      </c>
      <c r="G1861" t="s">
        <v>3776</v>
      </c>
    </row>
    <row r="1862" spans="1:7" x14ac:dyDescent="0.25">
      <c r="A1862" s="27" t="s">
        <v>5858</v>
      </c>
      <c r="B1862" t="s">
        <v>5859</v>
      </c>
      <c r="E1862" t="s">
        <v>5860</v>
      </c>
      <c r="F1862">
        <v>65462</v>
      </c>
      <c r="G1862" t="s">
        <v>3836</v>
      </c>
    </row>
    <row r="1863" spans="1:7" x14ac:dyDescent="0.25">
      <c r="A1863" s="27" t="s">
        <v>5861</v>
      </c>
      <c r="B1863" t="s">
        <v>5862</v>
      </c>
      <c r="E1863" t="s">
        <v>5863</v>
      </c>
      <c r="F1863">
        <v>61130</v>
      </c>
      <c r="G1863" t="s">
        <v>3975</v>
      </c>
    </row>
    <row r="1864" spans="1:7" x14ac:dyDescent="0.25">
      <c r="A1864" s="27" t="s">
        <v>5864</v>
      </c>
      <c r="B1864" t="s">
        <v>3226</v>
      </c>
      <c r="E1864" t="s">
        <v>3775</v>
      </c>
      <c r="F1864">
        <v>64385</v>
      </c>
      <c r="G1864" t="s">
        <v>3449</v>
      </c>
    </row>
    <row r="1865" spans="1:7" x14ac:dyDescent="0.25">
      <c r="A1865" s="27" t="s">
        <v>5865</v>
      </c>
      <c r="B1865" t="s">
        <v>5866</v>
      </c>
      <c r="E1865" t="s">
        <v>4831</v>
      </c>
      <c r="F1865">
        <v>65510</v>
      </c>
      <c r="G1865" t="s">
        <v>4832</v>
      </c>
    </row>
    <row r="1866" spans="1:7" x14ac:dyDescent="0.25">
      <c r="A1866" s="27" t="s">
        <v>5867</v>
      </c>
      <c r="B1866" t="s">
        <v>3893</v>
      </c>
      <c r="E1866" t="s">
        <v>5868</v>
      </c>
      <c r="F1866">
        <v>63454</v>
      </c>
      <c r="G1866" t="s">
        <v>504</v>
      </c>
    </row>
    <row r="1867" spans="1:7" x14ac:dyDescent="0.25">
      <c r="A1867" s="27" t="s">
        <v>5869</v>
      </c>
      <c r="B1867" t="s">
        <v>5870</v>
      </c>
      <c r="E1867" t="s">
        <v>5871</v>
      </c>
      <c r="F1867">
        <v>61350</v>
      </c>
      <c r="G1867" t="s">
        <v>3599</v>
      </c>
    </row>
    <row r="1868" spans="1:7" x14ac:dyDescent="0.25">
      <c r="A1868" s="27" t="s">
        <v>5872</v>
      </c>
      <c r="B1868" t="s">
        <v>2732</v>
      </c>
      <c r="E1868" t="s">
        <v>5873</v>
      </c>
      <c r="F1868">
        <v>65479</v>
      </c>
      <c r="G1868" t="s">
        <v>3869</v>
      </c>
    </row>
    <row r="1869" spans="1:7" x14ac:dyDescent="0.25">
      <c r="A1869" s="27" t="s">
        <v>5874</v>
      </c>
      <c r="B1869" t="s">
        <v>5862</v>
      </c>
      <c r="E1869" t="s">
        <v>5875</v>
      </c>
      <c r="F1869">
        <v>64546</v>
      </c>
      <c r="G1869" t="s">
        <v>619</v>
      </c>
    </row>
    <row r="1870" spans="1:7" x14ac:dyDescent="0.25">
      <c r="A1870" s="27" t="s">
        <v>5876</v>
      </c>
      <c r="B1870" t="s">
        <v>5877</v>
      </c>
      <c r="E1870" t="s">
        <v>5878</v>
      </c>
      <c r="F1870">
        <v>65451</v>
      </c>
      <c r="G1870" t="s">
        <v>611</v>
      </c>
    </row>
    <row r="1871" spans="1:7" x14ac:dyDescent="0.25">
      <c r="A1871" s="27" t="s">
        <v>5879</v>
      </c>
      <c r="B1871" t="s">
        <v>3241</v>
      </c>
      <c r="E1871" t="s">
        <v>5880</v>
      </c>
      <c r="F1871">
        <v>63071</v>
      </c>
      <c r="G1871" t="s">
        <v>2750</v>
      </c>
    </row>
    <row r="1872" spans="1:7" x14ac:dyDescent="0.25">
      <c r="A1872" s="27" t="s">
        <v>5881</v>
      </c>
      <c r="B1872" t="s">
        <v>5882</v>
      </c>
      <c r="E1872" t="s">
        <v>5883</v>
      </c>
      <c r="F1872">
        <v>61462</v>
      </c>
      <c r="G1872" t="s">
        <v>4283</v>
      </c>
    </row>
    <row r="1873" spans="1:7" x14ac:dyDescent="0.25">
      <c r="A1873" s="27" t="s">
        <v>5884</v>
      </c>
      <c r="B1873" t="s">
        <v>5885</v>
      </c>
      <c r="E1873" t="s">
        <v>5886</v>
      </c>
      <c r="F1873">
        <v>65326</v>
      </c>
      <c r="G1873" t="s">
        <v>4753</v>
      </c>
    </row>
    <row r="1874" spans="1:7" x14ac:dyDescent="0.25">
      <c r="A1874" s="27" t="s">
        <v>5887</v>
      </c>
      <c r="B1874" t="s">
        <v>5888</v>
      </c>
      <c r="E1874" t="s">
        <v>5889</v>
      </c>
      <c r="F1874">
        <v>65307</v>
      </c>
      <c r="G1874" t="s">
        <v>508</v>
      </c>
    </row>
    <row r="1875" spans="1:7" x14ac:dyDescent="0.25">
      <c r="A1875" s="27" t="s">
        <v>5890</v>
      </c>
      <c r="B1875" t="s">
        <v>2683</v>
      </c>
      <c r="E1875" t="s">
        <v>5891</v>
      </c>
      <c r="F1875">
        <v>64807</v>
      </c>
      <c r="G1875" t="s">
        <v>683</v>
      </c>
    </row>
    <row r="1876" spans="1:7" x14ac:dyDescent="0.25">
      <c r="A1876" s="27" t="s">
        <v>5892</v>
      </c>
      <c r="B1876" t="s">
        <v>5893</v>
      </c>
      <c r="E1876" t="s">
        <v>5894</v>
      </c>
      <c r="F1876">
        <v>65760</v>
      </c>
      <c r="G1876" t="s">
        <v>1933</v>
      </c>
    </row>
    <row r="1877" spans="1:7" x14ac:dyDescent="0.25">
      <c r="A1877" s="27" t="s">
        <v>5895</v>
      </c>
      <c r="B1877" t="s">
        <v>5896</v>
      </c>
      <c r="E1877" t="s">
        <v>5897</v>
      </c>
      <c r="F1877">
        <v>61169</v>
      </c>
      <c r="G1877" t="s">
        <v>3538</v>
      </c>
    </row>
    <row r="1878" spans="1:7" x14ac:dyDescent="0.25">
      <c r="A1878" s="27" t="s">
        <v>5898</v>
      </c>
      <c r="B1878" t="s">
        <v>5275</v>
      </c>
      <c r="E1878" t="s">
        <v>5899</v>
      </c>
      <c r="F1878">
        <v>65795</v>
      </c>
      <c r="G1878" t="s">
        <v>1926</v>
      </c>
    </row>
    <row r="1879" spans="1:7" x14ac:dyDescent="0.25">
      <c r="A1879" s="27" t="s">
        <v>5900</v>
      </c>
      <c r="B1879" t="s">
        <v>2510</v>
      </c>
      <c r="E1879" t="s">
        <v>5901</v>
      </c>
      <c r="F1879">
        <v>65779</v>
      </c>
      <c r="G1879" t="s">
        <v>5902</v>
      </c>
    </row>
    <row r="1880" spans="1:7" x14ac:dyDescent="0.25">
      <c r="A1880" s="27" t="s">
        <v>5903</v>
      </c>
      <c r="B1880" t="s">
        <v>2680</v>
      </c>
      <c r="E1880" t="s">
        <v>5904</v>
      </c>
      <c r="F1880">
        <v>65824</v>
      </c>
      <c r="G1880" t="s">
        <v>4232</v>
      </c>
    </row>
    <row r="1881" spans="1:7" x14ac:dyDescent="0.25">
      <c r="A1881" s="27" t="s">
        <v>5905</v>
      </c>
      <c r="B1881" t="s">
        <v>4855</v>
      </c>
      <c r="E1881" t="s">
        <v>5906</v>
      </c>
      <c r="F1881">
        <v>63500</v>
      </c>
      <c r="G1881" t="s">
        <v>785</v>
      </c>
    </row>
    <row r="1882" spans="1:7" x14ac:dyDescent="0.25">
      <c r="A1882" s="27" t="s">
        <v>5907</v>
      </c>
      <c r="B1882" t="s">
        <v>5908</v>
      </c>
      <c r="E1882" t="s">
        <v>5909</v>
      </c>
      <c r="F1882">
        <v>65203</v>
      </c>
      <c r="G1882" t="s">
        <v>355</v>
      </c>
    </row>
    <row r="1883" spans="1:7" x14ac:dyDescent="0.25">
      <c r="A1883" s="27" t="s">
        <v>5910</v>
      </c>
      <c r="B1883" t="s">
        <v>4725</v>
      </c>
      <c r="E1883" t="s">
        <v>5911</v>
      </c>
      <c r="F1883">
        <v>64521</v>
      </c>
      <c r="G1883" t="s">
        <v>607</v>
      </c>
    </row>
    <row r="1884" spans="1:7" x14ac:dyDescent="0.25">
      <c r="A1884" s="27" t="s">
        <v>5912</v>
      </c>
      <c r="B1884" t="s">
        <v>5913</v>
      </c>
      <c r="E1884" t="s">
        <v>5914</v>
      </c>
      <c r="F1884">
        <v>65239</v>
      </c>
      <c r="G1884" t="s">
        <v>4168</v>
      </c>
    </row>
    <row r="1885" spans="1:7" x14ac:dyDescent="0.25">
      <c r="A1885" s="27" t="s">
        <v>5915</v>
      </c>
      <c r="B1885" t="s">
        <v>5916</v>
      </c>
      <c r="E1885" t="s">
        <v>5917</v>
      </c>
      <c r="F1885">
        <v>61267</v>
      </c>
      <c r="G1885" t="s">
        <v>4547</v>
      </c>
    </row>
    <row r="1886" spans="1:7" x14ac:dyDescent="0.25">
      <c r="A1886" s="27" t="s">
        <v>5918</v>
      </c>
      <c r="B1886" t="s">
        <v>5275</v>
      </c>
      <c r="E1886" t="s">
        <v>5919</v>
      </c>
      <c r="F1886">
        <v>63110</v>
      </c>
      <c r="G1886" t="s">
        <v>1590</v>
      </c>
    </row>
    <row r="1887" spans="1:7" x14ac:dyDescent="0.25">
      <c r="A1887" s="27" t="s">
        <v>5920</v>
      </c>
      <c r="B1887" t="s">
        <v>5921</v>
      </c>
      <c r="E1887" t="s">
        <v>5922</v>
      </c>
      <c r="F1887">
        <v>65232</v>
      </c>
      <c r="G1887" t="s">
        <v>4531</v>
      </c>
    </row>
    <row r="1888" spans="1:7" x14ac:dyDescent="0.25">
      <c r="A1888" s="27" t="s">
        <v>5923</v>
      </c>
      <c r="B1888" t="s">
        <v>5924</v>
      </c>
      <c r="E1888" t="s">
        <v>5925</v>
      </c>
      <c r="F1888">
        <v>60433</v>
      </c>
      <c r="G1888" t="s">
        <v>2406</v>
      </c>
    </row>
    <row r="1889" spans="1:7" x14ac:dyDescent="0.25">
      <c r="A1889" s="27" t="s">
        <v>5926</v>
      </c>
      <c r="B1889" t="s">
        <v>3893</v>
      </c>
      <c r="E1889" t="s">
        <v>5927</v>
      </c>
      <c r="F1889">
        <v>60437</v>
      </c>
      <c r="G1889" t="s">
        <v>2406</v>
      </c>
    </row>
    <row r="1890" spans="1:7" x14ac:dyDescent="0.25">
      <c r="A1890" s="27" t="s">
        <v>5928</v>
      </c>
      <c r="B1890" t="s">
        <v>5799</v>
      </c>
      <c r="E1890" t="s">
        <v>5929</v>
      </c>
      <c r="F1890">
        <v>68519</v>
      </c>
      <c r="G1890" t="s">
        <v>652</v>
      </c>
    </row>
    <row r="1891" spans="1:7" x14ac:dyDescent="0.25">
      <c r="A1891" s="27" t="s">
        <v>5930</v>
      </c>
      <c r="B1891" t="s">
        <v>2948</v>
      </c>
      <c r="E1891" t="s">
        <v>5931</v>
      </c>
      <c r="F1891">
        <v>35423</v>
      </c>
      <c r="G1891" t="s">
        <v>401</v>
      </c>
    </row>
    <row r="1892" spans="1:7" x14ac:dyDescent="0.25">
      <c r="A1892" s="27" t="s">
        <v>5932</v>
      </c>
      <c r="B1892" t="s">
        <v>5933</v>
      </c>
      <c r="E1892" t="s">
        <v>5934</v>
      </c>
      <c r="F1892">
        <v>65439</v>
      </c>
      <c r="G1892" t="s">
        <v>741</v>
      </c>
    </row>
    <row r="1893" spans="1:7" x14ac:dyDescent="0.25">
      <c r="A1893" s="27" t="s">
        <v>5935</v>
      </c>
      <c r="B1893" t="s">
        <v>5936</v>
      </c>
      <c r="E1893" t="s">
        <v>5937</v>
      </c>
      <c r="F1893">
        <v>63179</v>
      </c>
      <c r="G1893" t="s">
        <v>4374</v>
      </c>
    </row>
    <row r="1894" spans="1:7" x14ac:dyDescent="0.25">
      <c r="A1894" s="27" t="s">
        <v>5938</v>
      </c>
      <c r="B1894" t="s">
        <v>2680</v>
      </c>
      <c r="E1894" t="s">
        <v>5939</v>
      </c>
      <c r="F1894">
        <v>60389</v>
      </c>
      <c r="G1894" t="s">
        <v>2406</v>
      </c>
    </row>
    <row r="1895" spans="1:7" x14ac:dyDescent="0.25">
      <c r="A1895" s="27" t="s">
        <v>5940</v>
      </c>
      <c r="B1895" t="s">
        <v>2700</v>
      </c>
      <c r="E1895" t="s">
        <v>5941</v>
      </c>
      <c r="F1895">
        <v>63067</v>
      </c>
      <c r="G1895" t="s">
        <v>2750</v>
      </c>
    </row>
    <row r="1896" spans="1:7" x14ac:dyDescent="0.25">
      <c r="A1896" s="27" t="s">
        <v>5942</v>
      </c>
      <c r="B1896" t="s">
        <v>2986</v>
      </c>
      <c r="E1896" t="s">
        <v>5943</v>
      </c>
      <c r="F1896">
        <v>64665</v>
      </c>
      <c r="G1896" t="s">
        <v>3202</v>
      </c>
    </row>
    <row r="1897" spans="1:7" x14ac:dyDescent="0.25">
      <c r="A1897" s="27" t="s">
        <v>5944</v>
      </c>
      <c r="B1897" t="s">
        <v>2732</v>
      </c>
      <c r="E1897" t="s">
        <v>5945</v>
      </c>
      <c r="F1897">
        <v>35440</v>
      </c>
      <c r="G1897" t="s">
        <v>3737</v>
      </c>
    </row>
    <row r="1898" spans="1:7" x14ac:dyDescent="0.25">
      <c r="A1898" s="27" t="s">
        <v>5946</v>
      </c>
      <c r="B1898" t="s">
        <v>5947</v>
      </c>
      <c r="E1898" t="s">
        <v>5948</v>
      </c>
      <c r="F1898">
        <v>35457</v>
      </c>
      <c r="G1898" t="s">
        <v>3769</v>
      </c>
    </row>
    <row r="1899" spans="1:7" x14ac:dyDescent="0.25">
      <c r="A1899" s="27" t="s">
        <v>5949</v>
      </c>
      <c r="B1899" t="s">
        <v>5950</v>
      </c>
      <c r="E1899" t="s">
        <v>5951</v>
      </c>
      <c r="F1899">
        <v>65520</v>
      </c>
      <c r="G1899" t="s">
        <v>4039</v>
      </c>
    </row>
    <row r="1900" spans="1:7" x14ac:dyDescent="0.25">
      <c r="A1900" s="27" t="s">
        <v>5952</v>
      </c>
      <c r="B1900" t="s">
        <v>2712</v>
      </c>
      <c r="E1900" t="s">
        <v>5953</v>
      </c>
      <c r="F1900">
        <v>63110</v>
      </c>
      <c r="G1900" t="s">
        <v>1590</v>
      </c>
    </row>
    <row r="1901" spans="1:7" x14ac:dyDescent="0.25">
      <c r="A1901" s="27" t="s">
        <v>5954</v>
      </c>
      <c r="B1901" t="s">
        <v>5955</v>
      </c>
      <c r="E1901" t="s">
        <v>5956</v>
      </c>
      <c r="F1901">
        <v>63683</v>
      </c>
      <c r="G1901" t="s">
        <v>3173</v>
      </c>
    </row>
    <row r="1902" spans="1:7" x14ac:dyDescent="0.25">
      <c r="A1902" s="27" t="s">
        <v>5957</v>
      </c>
      <c r="B1902" t="s">
        <v>5958</v>
      </c>
      <c r="E1902" t="s">
        <v>5959</v>
      </c>
      <c r="F1902">
        <v>60529</v>
      </c>
      <c r="G1902" t="s">
        <v>2406</v>
      </c>
    </row>
    <row r="1903" spans="1:7" x14ac:dyDescent="0.25">
      <c r="A1903" s="27" t="s">
        <v>5960</v>
      </c>
      <c r="B1903" t="s">
        <v>3226</v>
      </c>
      <c r="E1903" t="s">
        <v>5961</v>
      </c>
      <c r="F1903">
        <v>65933</v>
      </c>
      <c r="G1903" t="s">
        <v>2406</v>
      </c>
    </row>
    <row r="1904" spans="1:7" x14ac:dyDescent="0.25">
      <c r="A1904" s="27" t="s">
        <v>5962</v>
      </c>
      <c r="B1904" t="s">
        <v>5963</v>
      </c>
      <c r="E1904" t="s">
        <v>5964</v>
      </c>
      <c r="F1904">
        <v>60386</v>
      </c>
      <c r="G1904" t="s">
        <v>2406</v>
      </c>
    </row>
    <row r="1905" spans="1:7" x14ac:dyDescent="0.25">
      <c r="A1905" s="27" t="s">
        <v>5965</v>
      </c>
      <c r="B1905" t="s">
        <v>2859</v>
      </c>
      <c r="E1905" t="s">
        <v>5966</v>
      </c>
      <c r="F1905">
        <v>61381</v>
      </c>
      <c r="G1905" t="s">
        <v>3520</v>
      </c>
    </row>
    <row r="1906" spans="1:7" x14ac:dyDescent="0.25">
      <c r="A1906" s="27" t="s">
        <v>5967</v>
      </c>
      <c r="B1906" t="s">
        <v>5968</v>
      </c>
      <c r="E1906" t="s">
        <v>5969</v>
      </c>
      <c r="F1906">
        <v>61462</v>
      </c>
      <c r="G1906" t="s">
        <v>4283</v>
      </c>
    </row>
    <row r="1907" spans="1:7" x14ac:dyDescent="0.25">
      <c r="A1907" s="27" t="s">
        <v>5970</v>
      </c>
      <c r="B1907" t="s">
        <v>5971</v>
      </c>
      <c r="E1907" t="s">
        <v>5972</v>
      </c>
      <c r="F1907">
        <v>61476</v>
      </c>
      <c r="G1907" t="s">
        <v>4319</v>
      </c>
    </row>
    <row r="1908" spans="1:7" x14ac:dyDescent="0.25">
      <c r="A1908" s="27" t="s">
        <v>5973</v>
      </c>
      <c r="B1908" t="s">
        <v>5974</v>
      </c>
      <c r="E1908" t="s">
        <v>5975</v>
      </c>
      <c r="F1908">
        <v>65719</v>
      </c>
      <c r="G1908" t="s">
        <v>497</v>
      </c>
    </row>
    <row r="1909" spans="1:7" x14ac:dyDescent="0.25">
      <c r="A1909" s="27" t="s">
        <v>5976</v>
      </c>
      <c r="B1909" t="s">
        <v>5977</v>
      </c>
      <c r="E1909" t="s">
        <v>5978</v>
      </c>
      <c r="F1909">
        <v>65830</v>
      </c>
      <c r="G1909" t="s">
        <v>4195</v>
      </c>
    </row>
    <row r="1910" spans="1:7" x14ac:dyDescent="0.25">
      <c r="A1910" s="27" t="s">
        <v>5979</v>
      </c>
      <c r="B1910" t="s">
        <v>5980</v>
      </c>
      <c r="E1910" t="s">
        <v>5981</v>
      </c>
      <c r="F1910">
        <v>63303</v>
      </c>
      <c r="G1910" t="s">
        <v>523</v>
      </c>
    </row>
    <row r="1911" spans="1:7" x14ac:dyDescent="0.25">
      <c r="A1911" s="27" t="s">
        <v>5982</v>
      </c>
      <c r="B1911" t="s">
        <v>2689</v>
      </c>
      <c r="E1911" t="s">
        <v>5983</v>
      </c>
      <c r="F1911">
        <v>63303</v>
      </c>
      <c r="G1911" t="s">
        <v>523</v>
      </c>
    </row>
    <row r="1912" spans="1:7" x14ac:dyDescent="0.25">
      <c r="A1912" s="27" t="s">
        <v>5984</v>
      </c>
      <c r="B1912" t="s">
        <v>5985</v>
      </c>
      <c r="E1912" t="s">
        <v>5986</v>
      </c>
      <c r="F1912">
        <v>63069</v>
      </c>
      <c r="G1912" t="s">
        <v>2750</v>
      </c>
    </row>
    <row r="1913" spans="1:7" x14ac:dyDescent="0.25">
      <c r="A1913" s="27" t="s">
        <v>5987</v>
      </c>
      <c r="B1913" t="s">
        <v>5988</v>
      </c>
      <c r="E1913" t="s">
        <v>5989</v>
      </c>
      <c r="F1913">
        <v>65843</v>
      </c>
      <c r="G1913" t="s">
        <v>4240</v>
      </c>
    </row>
    <row r="1914" spans="1:7" x14ac:dyDescent="0.25">
      <c r="A1914" s="27" t="s">
        <v>5990</v>
      </c>
      <c r="B1914" t="s">
        <v>2615</v>
      </c>
      <c r="E1914" t="s">
        <v>5991</v>
      </c>
      <c r="F1914">
        <v>65817</v>
      </c>
      <c r="G1914" t="s">
        <v>4127</v>
      </c>
    </row>
    <row r="1915" spans="1:7" x14ac:dyDescent="0.25">
      <c r="A1915" s="27" t="s">
        <v>5992</v>
      </c>
      <c r="B1915" t="s">
        <v>5993</v>
      </c>
      <c r="E1915" t="s">
        <v>5994</v>
      </c>
      <c r="F1915">
        <v>60326</v>
      </c>
      <c r="G1915" t="s">
        <v>2406</v>
      </c>
    </row>
    <row r="1916" spans="1:7" x14ac:dyDescent="0.25">
      <c r="A1916" s="27" t="s">
        <v>5995</v>
      </c>
      <c r="B1916" t="s">
        <v>5996</v>
      </c>
      <c r="E1916" t="s">
        <v>5997</v>
      </c>
      <c r="F1916">
        <v>63128</v>
      </c>
      <c r="G1916" t="s">
        <v>688</v>
      </c>
    </row>
    <row r="1917" spans="1:7" x14ac:dyDescent="0.25">
      <c r="A1917" s="27" t="s">
        <v>5998</v>
      </c>
      <c r="B1917" t="s">
        <v>3977</v>
      </c>
      <c r="E1917" t="s">
        <v>5999</v>
      </c>
      <c r="F1917">
        <v>61184</v>
      </c>
      <c r="G1917" t="s">
        <v>3566</v>
      </c>
    </row>
    <row r="1918" spans="1:7" x14ac:dyDescent="0.25">
      <c r="A1918" s="27" t="s">
        <v>6000</v>
      </c>
      <c r="B1918" t="s">
        <v>2567</v>
      </c>
      <c r="E1918" t="s">
        <v>6001</v>
      </c>
      <c r="F1918">
        <v>64331</v>
      </c>
      <c r="G1918" t="s">
        <v>1189</v>
      </c>
    </row>
    <row r="1919" spans="1:7" x14ac:dyDescent="0.25">
      <c r="A1919" s="27" t="s">
        <v>6002</v>
      </c>
      <c r="B1919" t="s">
        <v>5648</v>
      </c>
      <c r="E1919" t="s">
        <v>6003</v>
      </c>
      <c r="F1919">
        <v>64560</v>
      </c>
      <c r="G1919" t="s">
        <v>3819</v>
      </c>
    </row>
    <row r="1920" spans="1:7" x14ac:dyDescent="0.25">
      <c r="A1920" s="27" t="s">
        <v>6004</v>
      </c>
      <c r="B1920" t="s">
        <v>6005</v>
      </c>
      <c r="E1920" t="s">
        <v>2663</v>
      </c>
      <c r="F1920">
        <v>64289</v>
      </c>
      <c r="G1920" t="s">
        <v>449</v>
      </c>
    </row>
    <row r="1921" spans="1:7" x14ac:dyDescent="0.25">
      <c r="A1921" s="27" t="s">
        <v>6006</v>
      </c>
      <c r="B1921" t="s">
        <v>3873</v>
      </c>
      <c r="E1921" t="s">
        <v>6007</v>
      </c>
      <c r="F1921">
        <v>64347</v>
      </c>
      <c r="G1921" t="s">
        <v>669</v>
      </c>
    </row>
    <row r="1922" spans="1:7" x14ac:dyDescent="0.25">
      <c r="A1922" s="27" t="s">
        <v>6008</v>
      </c>
      <c r="B1922" t="s">
        <v>6009</v>
      </c>
      <c r="E1922" t="s">
        <v>6010</v>
      </c>
      <c r="F1922">
        <v>64839</v>
      </c>
      <c r="G1922" t="s">
        <v>4780</v>
      </c>
    </row>
    <row r="1923" spans="1:7" x14ac:dyDescent="0.25">
      <c r="A1923" s="27" t="s">
        <v>6011</v>
      </c>
      <c r="B1923" t="s">
        <v>2680</v>
      </c>
      <c r="E1923" t="s">
        <v>6012</v>
      </c>
      <c r="F1923">
        <v>64319</v>
      </c>
      <c r="G1923" t="s">
        <v>678</v>
      </c>
    </row>
    <row r="1924" spans="1:7" x14ac:dyDescent="0.25">
      <c r="A1924" s="27" t="s">
        <v>6013</v>
      </c>
      <c r="B1924" t="s">
        <v>5799</v>
      </c>
      <c r="E1924" t="s">
        <v>6014</v>
      </c>
      <c r="F1924">
        <v>65428</v>
      </c>
      <c r="G1924" t="s">
        <v>599</v>
      </c>
    </row>
    <row r="1925" spans="1:7" x14ac:dyDescent="0.25">
      <c r="A1925" s="27" t="s">
        <v>6015</v>
      </c>
      <c r="B1925" t="s">
        <v>6016</v>
      </c>
      <c r="E1925" t="s">
        <v>6017</v>
      </c>
      <c r="F1925">
        <v>36355</v>
      </c>
      <c r="G1925" t="s">
        <v>1484</v>
      </c>
    </row>
    <row r="1926" spans="1:7" x14ac:dyDescent="0.25">
      <c r="A1926" s="27" t="s">
        <v>6018</v>
      </c>
      <c r="B1926" t="s">
        <v>6019</v>
      </c>
      <c r="E1926" t="s">
        <v>6020</v>
      </c>
      <c r="F1926">
        <v>65183</v>
      </c>
      <c r="G1926" t="s">
        <v>355</v>
      </c>
    </row>
    <row r="1927" spans="1:7" x14ac:dyDescent="0.25">
      <c r="A1927" s="27" t="s">
        <v>6021</v>
      </c>
      <c r="B1927" t="s">
        <v>6022</v>
      </c>
      <c r="E1927" t="s">
        <v>6023</v>
      </c>
      <c r="F1927">
        <v>60389</v>
      </c>
      <c r="G1927" t="s">
        <v>2406</v>
      </c>
    </row>
    <row r="1928" spans="1:7" x14ac:dyDescent="0.25">
      <c r="A1928" s="27" t="s">
        <v>6024</v>
      </c>
      <c r="B1928" t="s">
        <v>6025</v>
      </c>
      <c r="E1928" t="s">
        <v>6026</v>
      </c>
      <c r="F1928">
        <v>64291</v>
      </c>
      <c r="G1928" t="s">
        <v>449</v>
      </c>
    </row>
    <row r="1929" spans="1:7" x14ac:dyDescent="0.25">
      <c r="A1929" s="27" t="s">
        <v>6027</v>
      </c>
      <c r="B1929" t="s">
        <v>6028</v>
      </c>
      <c r="E1929" t="s">
        <v>6029</v>
      </c>
      <c r="F1929">
        <v>60594</v>
      </c>
      <c r="G1929" t="s">
        <v>2406</v>
      </c>
    </row>
    <row r="1930" spans="1:7" x14ac:dyDescent="0.25">
      <c r="A1930" s="27" t="s">
        <v>6030</v>
      </c>
      <c r="B1930" t="s">
        <v>6031</v>
      </c>
      <c r="E1930" t="s">
        <v>6032</v>
      </c>
      <c r="F1930">
        <v>60486</v>
      </c>
      <c r="G1930" t="s">
        <v>2406</v>
      </c>
    </row>
    <row r="1931" spans="1:7" x14ac:dyDescent="0.25">
      <c r="A1931" s="27" t="s">
        <v>6033</v>
      </c>
      <c r="B1931" t="s">
        <v>2686</v>
      </c>
      <c r="E1931" t="s">
        <v>6032</v>
      </c>
      <c r="F1931">
        <v>60486</v>
      </c>
      <c r="G1931" t="s">
        <v>2406</v>
      </c>
    </row>
    <row r="1932" spans="1:7" x14ac:dyDescent="0.25">
      <c r="A1932" s="27" t="s">
        <v>6034</v>
      </c>
      <c r="B1932" t="s">
        <v>6035</v>
      </c>
      <c r="E1932" t="s">
        <v>6036</v>
      </c>
      <c r="F1932">
        <v>60318</v>
      </c>
      <c r="G1932" t="s">
        <v>2406</v>
      </c>
    </row>
    <row r="1933" spans="1:7" x14ac:dyDescent="0.25">
      <c r="A1933" s="27" t="s">
        <v>6037</v>
      </c>
      <c r="B1933" t="s">
        <v>6038</v>
      </c>
      <c r="E1933" t="s">
        <v>6039</v>
      </c>
      <c r="F1933">
        <v>60320</v>
      </c>
      <c r="G1933" t="s">
        <v>2406</v>
      </c>
    </row>
    <row r="1934" spans="1:7" x14ac:dyDescent="0.25">
      <c r="A1934" s="27" t="s">
        <v>6040</v>
      </c>
      <c r="B1934" t="s">
        <v>6041</v>
      </c>
      <c r="E1934" t="s">
        <v>6042</v>
      </c>
      <c r="F1934">
        <v>60320</v>
      </c>
      <c r="G1934" t="s">
        <v>2406</v>
      </c>
    </row>
    <row r="1935" spans="1:7" x14ac:dyDescent="0.25">
      <c r="A1935" s="27" t="s">
        <v>6043</v>
      </c>
      <c r="B1935" t="s">
        <v>6044</v>
      </c>
      <c r="E1935" t="s">
        <v>6045</v>
      </c>
      <c r="F1935">
        <v>60313</v>
      </c>
      <c r="G1935" t="s">
        <v>2406</v>
      </c>
    </row>
    <row r="1936" spans="1:7" x14ac:dyDescent="0.25">
      <c r="A1936" s="27" t="s">
        <v>6046</v>
      </c>
      <c r="B1936" t="s">
        <v>6047</v>
      </c>
      <c r="E1936" t="s">
        <v>6048</v>
      </c>
      <c r="F1936">
        <v>60314</v>
      </c>
      <c r="G1936" t="s">
        <v>2406</v>
      </c>
    </row>
    <row r="1937" spans="1:7" x14ac:dyDescent="0.25">
      <c r="A1937" s="27" t="s">
        <v>6049</v>
      </c>
      <c r="B1937" t="s">
        <v>6050</v>
      </c>
      <c r="E1937" t="s">
        <v>6051</v>
      </c>
      <c r="F1937">
        <v>60389</v>
      </c>
      <c r="G1937" t="s">
        <v>2406</v>
      </c>
    </row>
    <row r="1938" spans="1:7" x14ac:dyDescent="0.25">
      <c r="A1938" s="27" t="s">
        <v>6052</v>
      </c>
      <c r="B1938" t="s">
        <v>6053</v>
      </c>
      <c r="E1938" t="s">
        <v>6054</v>
      </c>
      <c r="F1938">
        <v>60385</v>
      </c>
      <c r="G1938" t="s">
        <v>2406</v>
      </c>
    </row>
    <row r="1939" spans="1:7" x14ac:dyDescent="0.25">
      <c r="A1939" s="27" t="s">
        <v>6055</v>
      </c>
      <c r="B1939" t="s">
        <v>6056</v>
      </c>
      <c r="E1939" t="s">
        <v>6057</v>
      </c>
      <c r="F1939">
        <v>65929</v>
      </c>
      <c r="G1939" t="s">
        <v>2406</v>
      </c>
    </row>
    <row r="1940" spans="1:7" x14ac:dyDescent="0.25">
      <c r="A1940" s="27" t="s">
        <v>6058</v>
      </c>
      <c r="B1940" t="s">
        <v>6059</v>
      </c>
      <c r="E1940" t="s">
        <v>6060</v>
      </c>
      <c r="F1940">
        <v>60385</v>
      </c>
      <c r="G1940" t="s">
        <v>2406</v>
      </c>
    </row>
    <row r="1941" spans="1:7" x14ac:dyDescent="0.25">
      <c r="A1941" s="27" t="s">
        <v>6061</v>
      </c>
      <c r="B1941" t="s">
        <v>6062</v>
      </c>
      <c r="E1941" t="s">
        <v>6063</v>
      </c>
      <c r="F1941">
        <v>60316</v>
      </c>
      <c r="G1941" t="s">
        <v>2406</v>
      </c>
    </row>
    <row r="1942" spans="1:7" x14ac:dyDescent="0.25">
      <c r="A1942" s="27" t="s">
        <v>6064</v>
      </c>
      <c r="B1942" t="s">
        <v>6065</v>
      </c>
      <c r="E1942" t="s">
        <v>6066</v>
      </c>
      <c r="F1942">
        <v>65929</v>
      </c>
      <c r="G1942" t="s">
        <v>2406</v>
      </c>
    </row>
    <row r="1943" spans="1:7" x14ac:dyDescent="0.25">
      <c r="A1943" s="27" t="s">
        <v>6067</v>
      </c>
      <c r="B1943" t="s">
        <v>6068</v>
      </c>
      <c r="E1943" t="s">
        <v>6069</v>
      </c>
      <c r="F1943">
        <v>60323</v>
      </c>
      <c r="G1943" t="s">
        <v>2406</v>
      </c>
    </row>
    <row r="1944" spans="1:7" x14ac:dyDescent="0.25">
      <c r="A1944" s="27" t="s">
        <v>6070</v>
      </c>
      <c r="B1944" t="s">
        <v>6071</v>
      </c>
      <c r="E1944" t="s">
        <v>6072</v>
      </c>
      <c r="F1944">
        <v>36304</v>
      </c>
      <c r="G1944" t="s">
        <v>633</v>
      </c>
    </row>
    <row r="1945" spans="1:7" x14ac:dyDescent="0.25">
      <c r="A1945" s="27" t="s">
        <v>6073</v>
      </c>
      <c r="B1945" t="s">
        <v>6074</v>
      </c>
      <c r="E1945" t="s">
        <v>6075</v>
      </c>
      <c r="F1945">
        <v>61440</v>
      </c>
      <c r="G1945" t="s">
        <v>4309</v>
      </c>
    </row>
    <row r="1946" spans="1:7" x14ac:dyDescent="0.25">
      <c r="A1946" s="27" t="s">
        <v>6076</v>
      </c>
      <c r="B1946" t="s">
        <v>6077</v>
      </c>
      <c r="E1946" t="s">
        <v>6078</v>
      </c>
      <c r="F1946">
        <v>63654</v>
      </c>
      <c r="G1946" t="s">
        <v>709</v>
      </c>
    </row>
    <row r="1947" spans="1:7" x14ac:dyDescent="0.25">
      <c r="A1947" s="27" t="s">
        <v>6079</v>
      </c>
      <c r="B1947" t="s">
        <v>2925</v>
      </c>
      <c r="E1947" t="s">
        <v>6080</v>
      </c>
      <c r="F1947">
        <v>60327</v>
      </c>
      <c r="G1947" t="s">
        <v>2406</v>
      </c>
    </row>
    <row r="1948" spans="1:7" x14ac:dyDescent="0.25">
      <c r="A1948" s="27" t="s">
        <v>6081</v>
      </c>
      <c r="B1948" t="s">
        <v>6082</v>
      </c>
      <c r="E1948" t="s">
        <v>6083</v>
      </c>
      <c r="F1948">
        <v>61231</v>
      </c>
      <c r="G1948" t="s">
        <v>3497</v>
      </c>
    </row>
    <row r="1949" spans="1:7" x14ac:dyDescent="0.25">
      <c r="A1949" s="27" t="s">
        <v>6084</v>
      </c>
      <c r="B1949" t="s">
        <v>6085</v>
      </c>
      <c r="E1949" t="s">
        <v>6086</v>
      </c>
      <c r="F1949">
        <v>65232</v>
      </c>
      <c r="G1949" t="s">
        <v>4531</v>
      </c>
    </row>
    <row r="1950" spans="1:7" x14ac:dyDescent="0.25">
      <c r="A1950" s="27" t="s">
        <v>6087</v>
      </c>
      <c r="B1950" t="s">
        <v>6088</v>
      </c>
      <c r="E1950" t="s">
        <v>6089</v>
      </c>
      <c r="F1950">
        <v>65366</v>
      </c>
      <c r="G1950" t="s">
        <v>1561</v>
      </c>
    </row>
    <row r="1951" spans="1:7" x14ac:dyDescent="0.25">
      <c r="A1951" s="27" t="s">
        <v>6090</v>
      </c>
      <c r="B1951" t="s">
        <v>6091</v>
      </c>
      <c r="E1951" t="s">
        <v>6092</v>
      </c>
      <c r="F1951">
        <v>64625</v>
      </c>
      <c r="G1951" t="s">
        <v>644</v>
      </c>
    </row>
    <row r="1952" spans="1:7" x14ac:dyDescent="0.25">
      <c r="A1952" s="27" t="s">
        <v>6093</v>
      </c>
      <c r="B1952" t="s">
        <v>6094</v>
      </c>
      <c r="E1952" t="s">
        <v>6095</v>
      </c>
      <c r="F1952">
        <v>64625</v>
      </c>
      <c r="G1952" t="s">
        <v>644</v>
      </c>
    </row>
    <row r="1953" spans="1:7" x14ac:dyDescent="0.25">
      <c r="A1953" s="27" t="s">
        <v>6096</v>
      </c>
      <c r="B1953" t="s">
        <v>6097</v>
      </c>
      <c r="E1953" t="s">
        <v>6098</v>
      </c>
      <c r="F1953">
        <v>35510</v>
      </c>
      <c r="G1953" t="s">
        <v>457</v>
      </c>
    </row>
    <row r="1954" spans="1:7" x14ac:dyDescent="0.25">
      <c r="A1954" s="27" t="s">
        <v>6099</v>
      </c>
      <c r="B1954" t="s">
        <v>6100</v>
      </c>
      <c r="E1954" t="s">
        <v>6101</v>
      </c>
      <c r="F1954">
        <v>64283</v>
      </c>
      <c r="G1954" t="s">
        <v>449</v>
      </c>
    </row>
    <row r="1955" spans="1:7" x14ac:dyDescent="0.25">
      <c r="A1955" s="27" t="s">
        <v>6102</v>
      </c>
      <c r="B1955" t="s">
        <v>6103</v>
      </c>
      <c r="E1955" t="s">
        <v>6104</v>
      </c>
      <c r="F1955">
        <v>64293</v>
      </c>
      <c r="G1955" t="s">
        <v>449</v>
      </c>
    </row>
    <row r="1956" spans="1:7" x14ac:dyDescent="0.25">
      <c r="A1956" s="27" t="s">
        <v>6105</v>
      </c>
      <c r="B1956" t="s">
        <v>6106</v>
      </c>
      <c r="E1956" t="s">
        <v>6107</v>
      </c>
      <c r="F1956">
        <v>64293</v>
      </c>
      <c r="G1956" t="s">
        <v>449</v>
      </c>
    </row>
    <row r="1957" spans="1:7" x14ac:dyDescent="0.25">
      <c r="A1957" s="27" t="s">
        <v>6108</v>
      </c>
      <c r="B1957" t="s">
        <v>2498</v>
      </c>
      <c r="E1957" t="s">
        <v>6109</v>
      </c>
      <c r="F1957">
        <v>64289</v>
      </c>
      <c r="G1957" t="s">
        <v>449</v>
      </c>
    </row>
    <row r="1958" spans="1:7" x14ac:dyDescent="0.25">
      <c r="A1958" s="27" t="s">
        <v>6110</v>
      </c>
      <c r="B1958" t="s">
        <v>6111</v>
      </c>
      <c r="E1958" t="s">
        <v>6109</v>
      </c>
      <c r="F1958">
        <v>64289</v>
      </c>
      <c r="G1958" t="s">
        <v>449</v>
      </c>
    </row>
    <row r="1959" spans="1:7" x14ac:dyDescent="0.25">
      <c r="A1959" s="27" t="s">
        <v>6112</v>
      </c>
      <c r="B1959" t="s">
        <v>6113</v>
      </c>
      <c r="E1959" t="s">
        <v>6109</v>
      </c>
      <c r="F1959">
        <v>64289</v>
      </c>
      <c r="G1959" t="s">
        <v>449</v>
      </c>
    </row>
    <row r="1960" spans="1:7" x14ac:dyDescent="0.25">
      <c r="A1960" s="27" t="s">
        <v>6114</v>
      </c>
      <c r="B1960" t="s">
        <v>6115</v>
      </c>
      <c r="E1960" t="s">
        <v>6116</v>
      </c>
      <c r="F1960">
        <v>64807</v>
      </c>
      <c r="G1960" t="s">
        <v>683</v>
      </c>
    </row>
    <row r="1961" spans="1:7" x14ac:dyDescent="0.25">
      <c r="A1961" s="27" t="s">
        <v>6117</v>
      </c>
      <c r="B1961" t="s">
        <v>6118</v>
      </c>
      <c r="E1961" t="s">
        <v>6119</v>
      </c>
      <c r="F1961">
        <v>35683</v>
      </c>
      <c r="G1961" t="s">
        <v>434</v>
      </c>
    </row>
    <row r="1962" spans="1:7" x14ac:dyDescent="0.25">
      <c r="A1962" s="27" t="s">
        <v>6120</v>
      </c>
      <c r="B1962" t="s">
        <v>6121</v>
      </c>
      <c r="E1962" t="s">
        <v>6122</v>
      </c>
      <c r="F1962">
        <v>35683</v>
      </c>
      <c r="G1962" t="s">
        <v>434</v>
      </c>
    </row>
    <row r="1963" spans="1:7" x14ac:dyDescent="0.25">
      <c r="A1963" s="27" t="s">
        <v>6123</v>
      </c>
      <c r="B1963" t="s">
        <v>6124</v>
      </c>
      <c r="E1963" t="s">
        <v>6125</v>
      </c>
      <c r="F1963">
        <v>61169</v>
      </c>
      <c r="G1963" t="s">
        <v>3538</v>
      </c>
    </row>
    <row r="1964" spans="1:7" x14ac:dyDescent="0.25">
      <c r="A1964" s="27" t="s">
        <v>6126</v>
      </c>
      <c r="B1964" t="s">
        <v>6127</v>
      </c>
      <c r="E1964" t="s">
        <v>6128</v>
      </c>
      <c r="F1964">
        <v>35392</v>
      </c>
      <c r="G1964" t="s">
        <v>390</v>
      </c>
    </row>
    <row r="1965" spans="1:7" x14ac:dyDescent="0.25">
      <c r="A1965" s="27" t="s">
        <v>6129</v>
      </c>
      <c r="B1965" t="s">
        <v>3472</v>
      </c>
      <c r="E1965" t="s">
        <v>6130</v>
      </c>
      <c r="F1965">
        <v>35390</v>
      </c>
      <c r="G1965" t="s">
        <v>390</v>
      </c>
    </row>
    <row r="1966" spans="1:7" x14ac:dyDescent="0.25">
      <c r="A1966" s="27" t="s">
        <v>6131</v>
      </c>
      <c r="B1966" t="s">
        <v>6132</v>
      </c>
      <c r="E1966" t="s">
        <v>6133</v>
      </c>
      <c r="F1966">
        <v>35390</v>
      </c>
      <c r="G1966" t="s">
        <v>390</v>
      </c>
    </row>
    <row r="1967" spans="1:7" x14ac:dyDescent="0.25">
      <c r="A1967" s="27" t="s">
        <v>6134</v>
      </c>
      <c r="B1967" t="s">
        <v>6135</v>
      </c>
      <c r="E1967" t="s">
        <v>6136</v>
      </c>
      <c r="F1967">
        <v>35398</v>
      </c>
      <c r="G1967" t="s">
        <v>390</v>
      </c>
    </row>
    <row r="1968" spans="1:7" x14ac:dyDescent="0.25">
      <c r="A1968" s="27" t="s">
        <v>6137</v>
      </c>
      <c r="B1968" t="s">
        <v>6138</v>
      </c>
      <c r="E1968" t="s">
        <v>6139</v>
      </c>
      <c r="F1968">
        <v>63571</v>
      </c>
      <c r="G1968" t="s">
        <v>720</v>
      </c>
    </row>
    <row r="1969" spans="1:7" x14ac:dyDescent="0.25">
      <c r="A1969" s="27" t="s">
        <v>6140</v>
      </c>
      <c r="B1969" t="s">
        <v>6141</v>
      </c>
      <c r="E1969" t="s">
        <v>2302</v>
      </c>
      <c r="F1969">
        <v>64521</v>
      </c>
      <c r="G1969" t="s">
        <v>607</v>
      </c>
    </row>
    <row r="1970" spans="1:7" x14ac:dyDescent="0.25">
      <c r="A1970" s="27" t="s">
        <v>6142</v>
      </c>
      <c r="B1970" t="s">
        <v>6143</v>
      </c>
      <c r="E1970" t="s">
        <v>6144</v>
      </c>
      <c r="F1970">
        <v>63452</v>
      </c>
      <c r="G1970" t="s">
        <v>504</v>
      </c>
    </row>
    <row r="1971" spans="1:7" x14ac:dyDescent="0.25">
      <c r="A1971" s="27" t="s">
        <v>6145</v>
      </c>
      <c r="B1971" t="s">
        <v>6146</v>
      </c>
      <c r="E1971" t="s">
        <v>6147</v>
      </c>
      <c r="F1971">
        <v>63450</v>
      </c>
      <c r="G1971" t="s">
        <v>504</v>
      </c>
    </row>
    <row r="1972" spans="1:7" x14ac:dyDescent="0.25">
      <c r="A1972" s="27" t="s">
        <v>6148</v>
      </c>
      <c r="B1972" t="s">
        <v>6149</v>
      </c>
      <c r="E1972" t="s">
        <v>6150</v>
      </c>
      <c r="F1972">
        <v>63450</v>
      </c>
      <c r="G1972" t="s">
        <v>504</v>
      </c>
    </row>
    <row r="1973" spans="1:7" x14ac:dyDescent="0.25">
      <c r="A1973" s="27" t="s">
        <v>6151</v>
      </c>
      <c r="B1973" t="s">
        <v>6152</v>
      </c>
      <c r="E1973" t="s">
        <v>6153</v>
      </c>
      <c r="F1973">
        <v>63452</v>
      </c>
      <c r="G1973" t="s">
        <v>504</v>
      </c>
    </row>
    <row r="1974" spans="1:7" x14ac:dyDescent="0.25">
      <c r="A1974" s="27" t="s">
        <v>6154</v>
      </c>
      <c r="B1974" t="s">
        <v>6155</v>
      </c>
      <c r="E1974" t="s">
        <v>6156</v>
      </c>
      <c r="F1974">
        <v>65719</v>
      </c>
      <c r="G1974" t="s">
        <v>497</v>
      </c>
    </row>
    <row r="1975" spans="1:7" x14ac:dyDescent="0.25">
      <c r="A1975" s="27" t="s">
        <v>6157</v>
      </c>
      <c r="B1975" t="s">
        <v>6158</v>
      </c>
      <c r="E1975" t="s">
        <v>6159</v>
      </c>
      <c r="F1975">
        <v>68623</v>
      </c>
      <c r="G1975" t="s">
        <v>648</v>
      </c>
    </row>
    <row r="1976" spans="1:7" x14ac:dyDescent="0.25">
      <c r="A1976" s="27" t="s">
        <v>6160</v>
      </c>
      <c r="B1976" t="s">
        <v>6161</v>
      </c>
      <c r="E1976" t="s">
        <v>6162</v>
      </c>
      <c r="F1976">
        <v>36341</v>
      </c>
      <c r="G1976" t="s">
        <v>4019</v>
      </c>
    </row>
    <row r="1977" spans="1:7" x14ac:dyDescent="0.25">
      <c r="A1977" s="27" t="s">
        <v>6163</v>
      </c>
      <c r="B1977" t="s">
        <v>2471</v>
      </c>
      <c r="E1977" t="s">
        <v>6164</v>
      </c>
      <c r="F1977">
        <v>65549</v>
      </c>
      <c r="G1977" t="s">
        <v>4067</v>
      </c>
    </row>
    <row r="1978" spans="1:7" x14ac:dyDescent="0.25">
      <c r="A1978" s="27" t="s">
        <v>6165</v>
      </c>
      <c r="B1978" t="s">
        <v>6166</v>
      </c>
      <c r="E1978" t="s">
        <v>6167</v>
      </c>
      <c r="F1978">
        <v>65549</v>
      </c>
      <c r="G1978" t="s">
        <v>4067</v>
      </c>
    </row>
    <row r="1979" spans="1:7" x14ac:dyDescent="0.25">
      <c r="A1979" s="27" t="s">
        <v>6168</v>
      </c>
      <c r="B1979" t="s">
        <v>6169</v>
      </c>
      <c r="E1979" t="s">
        <v>6170</v>
      </c>
      <c r="F1979">
        <v>65549</v>
      </c>
      <c r="G1979" t="s">
        <v>4067</v>
      </c>
    </row>
    <row r="1980" spans="1:7" x14ac:dyDescent="0.25">
      <c r="A1980" s="27" t="s">
        <v>6171</v>
      </c>
      <c r="B1980" t="s">
        <v>6172</v>
      </c>
      <c r="E1980" t="s">
        <v>6173</v>
      </c>
      <c r="F1980">
        <v>64720</v>
      </c>
      <c r="G1980" t="s">
        <v>1016</v>
      </c>
    </row>
    <row r="1981" spans="1:7" x14ac:dyDescent="0.25">
      <c r="A1981" s="27" t="s">
        <v>6174</v>
      </c>
      <c r="B1981" t="s">
        <v>5238</v>
      </c>
      <c r="E1981" t="s">
        <v>6175</v>
      </c>
      <c r="F1981">
        <v>61440</v>
      </c>
      <c r="G1981" t="s">
        <v>4309</v>
      </c>
    </row>
    <row r="1982" spans="1:7" x14ac:dyDescent="0.25">
      <c r="A1982" s="27" t="s">
        <v>6176</v>
      </c>
      <c r="B1982" t="s">
        <v>6177</v>
      </c>
      <c r="E1982" t="s">
        <v>6178</v>
      </c>
      <c r="F1982">
        <v>63667</v>
      </c>
      <c r="G1982" t="s">
        <v>1300</v>
      </c>
    </row>
    <row r="1983" spans="1:7" x14ac:dyDescent="0.25">
      <c r="A1983" s="27" t="s">
        <v>6179</v>
      </c>
      <c r="B1983" t="s">
        <v>5819</v>
      </c>
      <c r="E1983" t="s">
        <v>6180</v>
      </c>
      <c r="F1983">
        <v>63069</v>
      </c>
      <c r="G1983" t="s">
        <v>2750</v>
      </c>
    </row>
    <row r="1984" spans="1:7" x14ac:dyDescent="0.25">
      <c r="A1984" s="27" t="s">
        <v>6181</v>
      </c>
      <c r="B1984" t="s">
        <v>6182</v>
      </c>
      <c r="E1984" t="s">
        <v>6183</v>
      </c>
      <c r="F1984">
        <v>63065</v>
      </c>
      <c r="G1984" t="s">
        <v>887</v>
      </c>
    </row>
    <row r="1985" spans="1:7" x14ac:dyDescent="0.25">
      <c r="A1985" s="27" t="s">
        <v>6184</v>
      </c>
      <c r="B1985" t="s">
        <v>3757</v>
      </c>
      <c r="E1985" t="s">
        <v>6185</v>
      </c>
      <c r="F1985">
        <v>63071</v>
      </c>
      <c r="G1985" t="s">
        <v>887</v>
      </c>
    </row>
    <row r="1986" spans="1:7" x14ac:dyDescent="0.25">
      <c r="A1986" s="27" t="s">
        <v>6186</v>
      </c>
      <c r="B1986" t="s">
        <v>2447</v>
      </c>
      <c r="E1986" t="s">
        <v>6187</v>
      </c>
      <c r="F1986">
        <v>63071</v>
      </c>
      <c r="G1986" t="s">
        <v>887</v>
      </c>
    </row>
    <row r="1987" spans="1:7" x14ac:dyDescent="0.25">
      <c r="A1987" s="27" t="s">
        <v>6188</v>
      </c>
      <c r="B1987" t="s">
        <v>6189</v>
      </c>
      <c r="E1987" t="s">
        <v>6190</v>
      </c>
      <c r="F1987">
        <v>35216</v>
      </c>
      <c r="G1987" t="s">
        <v>660</v>
      </c>
    </row>
    <row r="1988" spans="1:7" x14ac:dyDescent="0.25">
      <c r="A1988" s="27" t="s">
        <v>6191</v>
      </c>
      <c r="B1988" t="s">
        <v>6192</v>
      </c>
      <c r="E1988" t="s">
        <v>6193</v>
      </c>
      <c r="F1988">
        <v>65428</v>
      </c>
      <c r="G1988" t="s">
        <v>599</v>
      </c>
    </row>
    <row r="1989" spans="1:7" x14ac:dyDescent="0.25">
      <c r="A1989" s="27" t="s">
        <v>6194</v>
      </c>
      <c r="B1989" t="s">
        <v>6195</v>
      </c>
      <c r="E1989" t="s">
        <v>6196</v>
      </c>
      <c r="F1989">
        <v>36381</v>
      </c>
      <c r="G1989" t="s">
        <v>800</v>
      </c>
    </row>
    <row r="1990" spans="1:7" x14ac:dyDescent="0.25">
      <c r="A1990" s="27" t="s">
        <v>6197</v>
      </c>
      <c r="B1990" t="s">
        <v>6198</v>
      </c>
      <c r="E1990" t="s">
        <v>6199</v>
      </c>
      <c r="F1990">
        <v>63303</v>
      </c>
      <c r="G1990" t="s">
        <v>523</v>
      </c>
    </row>
    <row r="1991" spans="1:7" x14ac:dyDescent="0.25">
      <c r="A1991" s="27" t="s">
        <v>6200</v>
      </c>
      <c r="B1991" t="s">
        <v>6201</v>
      </c>
      <c r="E1991" t="s">
        <v>6202</v>
      </c>
      <c r="F1991">
        <v>61250</v>
      </c>
      <c r="G1991" t="s">
        <v>763</v>
      </c>
    </row>
    <row r="1992" spans="1:7" x14ac:dyDescent="0.25">
      <c r="A1992" s="27" t="s">
        <v>6203</v>
      </c>
      <c r="B1992" t="s">
        <v>6204</v>
      </c>
      <c r="E1992" t="s">
        <v>6205</v>
      </c>
      <c r="F1992">
        <v>35781</v>
      </c>
      <c r="G1992" t="s">
        <v>438</v>
      </c>
    </row>
    <row r="1993" spans="1:7" x14ac:dyDescent="0.25">
      <c r="A1993" s="27" t="s">
        <v>6206</v>
      </c>
      <c r="B1993" t="s">
        <v>3757</v>
      </c>
      <c r="E1993" t="s">
        <v>5350</v>
      </c>
      <c r="F1993">
        <v>35578</v>
      </c>
      <c r="G1993" t="s">
        <v>540</v>
      </c>
    </row>
    <row r="1994" spans="1:7" x14ac:dyDescent="0.25">
      <c r="A1994" s="27" t="s">
        <v>6207</v>
      </c>
      <c r="B1994" t="s">
        <v>2925</v>
      </c>
      <c r="E1994" t="s">
        <v>6208</v>
      </c>
      <c r="F1994">
        <v>35576</v>
      </c>
      <c r="G1994" t="s">
        <v>540</v>
      </c>
    </row>
    <row r="1995" spans="1:7" x14ac:dyDescent="0.25">
      <c r="A1995" s="27" t="s">
        <v>6209</v>
      </c>
      <c r="B1995" t="s">
        <v>2447</v>
      </c>
      <c r="E1995" t="s">
        <v>5350</v>
      </c>
      <c r="F1995">
        <v>35578</v>
      </c>
      <c r="G1995" t="s">
        <v>540</v>
      </c>
    </row>
    <row r="1996" spans="1:7" x14ac:dyDescent="0.25">
      <c r="A1996" s="27" t="s">
        <v>6210</v>
      </c>
      <c r="B1996" t="s">
        <v>2456</v>
      </c>
      <c r="E1996" t="s">
        <v>6211</v>
      </c>
      <c r="F1996">
        <v>65189</v>
      </c>
      <c r="G1996" t="s">
        <v>355</v>
      </c>
    </row>
    <row r="1997" spans="1:7" x14ac:dyDescent="0.25">
      <c r="A1997" s="27" t="s">
        <v>6212</v>
      </c>
      <c r="B1997" t="s">
        <v>2498</v>
      </c>
      <c r="E1997" t="s">
        <v>6213</v>
      </c>
      <c r="F1997">
        <v>65189</v>
      </c>
      <c r="G1997" t="s">
        <v>355</v>
      </c>
    </row>
    <row r="1998" spans="1:7" x14ac:dyDescent="0.25">
      <c r="A1998" s="27" t="s">
        <v>6214</v>
      </c>
      <c r="B1998" t="s">
        <v>6215</v>
      </c>
      <c r="E1998" t="s">
        <v>6216</v>
      </c>
      <c r="F1998">
        <v>65189</v>
      </c>
      <c r="G1998" t="s">
        <v>355</v>
      </c>
    </row>
    <row r="1999" spans="1:7" x14ac:dyDescent="0.25">
      <c r="A1999" s="27" t="s">
        <v>6217</v>
      </c>
      <c r="B1999" t="s">
        <v>6218</v>
      </c>
      <c r="E1999" t="s">
        <v>6219</v>
      </c>
      <c r="F1999">
        <v>65189</v>
      </c>
      <c r="G1999" t="s">
        <v>355</v>
      </c>
    </row>
    <row r="2000" spans="1:7" x14ac:dyDescent="0.25">
      <c r="A2000" s="27" t="s">
        <v>6220</v>
      </c>
      <c r="B2000" t="s">
        <v>2680</v>
      </c>
      <c r="E2000" t="s">
        <v>6221</v>
      </c>
      <c r="F2000">
        <v>65189</v>
      </c>
      <c r="G2000" t="s">
        <v>355</v>
      </c>
    </row>
    <row r="2001" spans="1:7" x14ac:dyDescent="0.25">
      <c r="A2001" s="27" t="s">
        <v>6222</v>
      </c>
      <c r="B2001" t="s">
        <v>6223</v>
      </c>
      <c r="E2001" t="s">
        <v>6224</v>
      </c>
      <c r="F2001">
        <v>35390</v>
      </c>
      <c r="G2001" t="s">
        <v>390</v>
      </c>
    </row>
    <row r="2002" spans="1:7" x14ac:dyDescent="0.25">
      <c r="A2002" s="27" t="s">
        <v>6225</v>
      </c>
      <c r="B2002" t="s">
        <v>4230</v>
      </c>
      <c r="E2002" t="s">
        <v>6226</v>
      </c>
      <c r="F2002">
        <v>63179</v>
      </c>
      <c r="G2002" t="s">
        <v>4374</v>
      </c>
    </row>
    <row r="2003" spans="1:7" x14ac:dyDescent="0.25">
      <c r="A2003" s="27" t="s">
        <v>6227</v>
      </c>
      <c r="B2003" t="s">
        <v>6228</v>
      </c>
      <c r="E2003" t="s">
        <v>6229</v>
      </c>
      <c r="F2003">
        <v>36304</v>
      </c>
      <c r="G2003" t="s">
        <v>633</v>
      </c>
    </row>
    <row r="2004" spans="1:7" x14ac:dyDescent="0.25">
      <c r="A2004" s="27" t="s">
        <v>6230</v>
      </c>
      <c r="B2004" t="s">
        <v>6231</v>
      </c>
      <c r="E2004" t="s">
        <v>6232</v>
      </c>
      <c r="F2004">
        <v>61169</v>
      </c>
      <c r="G2004" t="s">
        <v>3538</v>
      </c>
    </row>
    <row r="2005" spans="1:7" x14ac:dyDescent="0.25">
      <c r="A2005" s="27" t="s">
        <v>6233</v>
      </c>
      <c r="B2005" t="s">
        <v>5147</v>
      </c>
      <c r="E2005" t="s">
        <v>5148</v>
      </c>
      <c r="F2005">
        <v>61169</v>
      </c>
      <c r="G2005" t="s">
        <v>3538</v>
      </c>
    </row>
    <row r="2006" spans="1:7" x14ac:dyDescent="0.25">
      <c r="A2006" s="27" t="s">
        <v>6234</v>
      </c>
      <c r="B2006" t="s">
        <v>3039</v>
      </c>
      <c r="E2006" t="s">
        <v>6235</v>
      </c>
      <c r="F2006">
        <v>65830</v>
      </c>
      <c r="G2006" t="s">
        <v>4195</v>
      </c>
    </row>
    <row r="2007" spans="1:7" x14ac:dyDescent="0.25">
      <c r="A2007" s="27" t="s">
        <v>6236</v>
      </c>
      <c r="B2007" t="s">
        <v>6237</v>
      </c>
      <c r="E2007" t="s">
        <v>6238</v>
      </c>
      <c r="F2007">
        <v>61184</v>
      </c>
      <c r="G2007" t="s">
        <v>3566</v>
      </c>
    </row>
    <row r="2008" spans="1:7" x14ac:dyDescent="0.25">
      <c r="A2008" s="27" t="s">
        <v>6239</v>
      </c>
      <c r="B2008" t="s">
        <v>6240</v>
      </c>
      <c r="E2008" t="s">
        <v>6060</v>
      </c>
      <c r="F2008">
        <v>60385</v>
      </c>
      <c r="G2008" t="s">
        <v>5714</v>
      </c>
    </row>
    <row r="2009" spans="1:7" x14ac:dyDescent="0.25">
      <c r="A2009" s="27" t="s">
        <v>6241</v>
      </c>
      <c r="B2009" t="s">
        <v>6169</v>
      </c>
      <c r="E2009" t="s">
        <v>6170</v>
      </c>
      <c r="F2009">
        <v>65549</v>
      </c>
      <c r="G2009" t="s">
        <v>4067</v>
      </c>
    </row>
    <row r="2010" spans="1:7" x14ac:dyDescent="0.25">
      <c r="A2010" s="27" t="s">
        <v>6242</v>
      </c>
      <c r="B2010" t="s">
        <v>6243</v>
      </c>
      <c r="E2010" t="s">
        <v>6244</v>
      </c>
      <c r="F2010">
        <v>36037</v>
      </c>
      <c r="G2010" t="s">
        <v>385</v>
      </c>
    </row>
    <row r="2011" spans="1:7" x14ac:dyDescent="0.25">
      <c r="A2011" s="27" t="s">
        <v>6245</v>
      </c>
      <c r="B2011" t="s">
        <v>6246</v>
      </c>
      <c r="E2011" t="s">
        <v>6247</v>
      </c>
      <c r="F2011">
        <v>36041</v>
      </c>
      <c r="G2011" t="s">
        <v>385</v>
      </c>
    </row>
    <row r="2012" spans="1:7" x14ac:dyDescent="0.25">
      <c r="A2012" s="27" t="s">
        <v>6248</v>
      </c>
      <c r="B2012" t="s">
        <v>6249</v>
      </c>
      <c r="E2012" t="s">
        <v>6250</v>
      </c>
      <c r="F2012">
        <v>36039</v>
      </c>
      <c r="G2012" t="s">
        <v>385</v>
      </c>
    </row>
    <row r="2013" spans="1:7" x14ac:dyDescent="0.25">
      <c r="A2013" s="27" t="s">
        <v>6251</v>
      </c>
      <c r="B2013" t="s">
        <v>6252</v>
      </c>
      <c r="E2013" t="s">
        <v>6253</v>
      </c>
      <c r="F2013">
        <v>36043</v>
      </c>
      <c r="G2013" t="s">
        <v>385</v>
      </c>
    </row>
    <row r="2014" spans="1:7" x14ac:dyDescent="0.25">
      <c r="A2014" s="27" t="s">
        <v>6254</v>
      </c>
      <c r="B2014" t="s">
        <v>6255</v>
      </c>
      <c r="E2014" t="s">
        <v>6256</v>
      </c>
      <c r="F2014">
        <v>36037</v>
      </c>
      <c r="G2014" t="s">
        <v>385</v>
      </c>
    </row>
    <row r="2015" spans="1:7" x14ac:dyDescent="0.25">
      <c r="A2015" s="27" t="s">
        <v>6257</v>
      </c>
      <c r="B2015" t="s">
        <v>2768</v>
      </c>
      <c r="E2015" t="s">
        <v>6258</v>
      </c>
      <c r="F2015">
        <v>36037</v>
      </c>
      <c r="G2015" t="s">
        <v>385</v>
      </c>
    </row>
    <row r="2016" spans="1:7" x14ac:dyDescent="0.25">
      <c r="A2016" s="27" t="s">
        <v>6259</v>
      </c>
      <c r="B2016" t="s">
        <v>6260</v>
      </c>
      <c r="E2016" t="s">
        <v>6261</v>
      </c>
      <c r="F2016">
        <v>36039</v>
      </c>
      <c r="G2016" t="s">
        <v>385</v>
      </c>
    </row>
    <row r="2017" spans="1:7" x14ac:dyDescent="0.25">
      <c r="A2017" s="27" t="s">
        <v>6262</v>
      </c>
      <c r="B2017" t="s">
        <v>6263</v>
      </c>
      <c r="E2017" t="s">
        <v>6264</v>
      </c>
      <c r="F2017">
        <v>36043</v>
      </c>
      <c r="G2017" t="s">
        <v>385</v>
      </c>
    </row>
    <row r="2018" spans="1:7" x14ac:dyDescent="0.25">
      <c r="A2018" s="27" t="s">
        <v>6265</v>
      </c>
      <c r="B2018" t="s">
        <v>6266</v>
      </c>
      <c r="E2018" t="s">
        <v>6267</v>
      </c>
      <c r="F2018">
        <v>34123</v>
      </c>
      <c r="G2018" t="s">
        <v>381</v>
      </c>
    </row>
    <row r="2019" spans="1:7" x14ac:dyDescent="0.25">
      <c r="A2019" s="27" t="s">
        <v>6268</v>
      </c>
      <c r="B2019" t="s">
        <v>6269</v>
      </c>
      <c r="E2019" t="s">
        <v>6270</v>
      </c>
      <c r="F2019">
        <v>34121</v>
      </c>
      <c r="G2019" t="s">
        <v>381</v>
      </c>
    </row>
    <row r="2020" spans="1:7" x14ac:dyDescent="0.25">
      <c r="A2020" s="27" t="s">
        <v>6271</v>
      </c>
      <c r="B2020" t="s">
        <v>6272</v>
      </c>
      <c r="E2020" t="s">
        <v>6273</v>
      </c>
      <c r="F2020">
        <v>34134</v>
      </c>
      <c r="G2020" t="s">
        <v>381</v>
      </c>
    </row>
    <row r="2021" spans="1:7" x14ac:dyDescent="0.25">
      <c r="A2021" s="27" t="s">
        <v>6274</v>
      </c>
      <c r="B2021" t="s">
        <v>6275</v>
      </c>
      <c r="E2021" t="s">
        <v>6276</v>
      </c>
      <c r="F2021">
        <v>34128</v>
      </c>
      <c r="G2021" t="s">
        <v>381</v>
      </c>
    </row>
    <row r="2022" spans="1:7" x14ac:dyDescent="0.25">
      <c r="A2022" s="27" t="s">
        <v>6277</v>
      </c>
      <c r="B2022" t="s">
        <v>6278</v>
      </c>
      <c r="E2022" t="s">
        <v>6279</v>
      </c>
      <c r="F2022">
        <v>34125</v>
      </c>
      <c r="G2022" t="s">
        <v>381</v>
      </c>
    </row>
    <row r="2023" spans="1:7" x14ac:dyDescent="0.25">
      <c r="A2023" s="27" t="s">
        <v>6280</v>
      </c>
      <c r="B2023" t="s">
        <v>2588</v>
      </c>
      <c r="E2023" t="s">
        <v>6281</v>
      </c>
      <c r="F2023">
        <v>34134</v>
      </c>
      <c r="G2023" t="s">
        <v>381</v>
      </c>
    </row>
    <row r="2024" spans="1:7" x14ac:dyDescent="0.25">
      <c r="A2024" s="27" t="s">
        <v>6282</v>
      </c>
      <c r="B2024" t="s">
        <v>6283</v>
      </c>
      <c r="E2024" t="s">
        <v>6284</v>
      </c>
      <c r="F2024">
        <v>34121</v>
      </c>
      <c r="G2024" t="s">
        <v>381</v>
      </c>
    </row>
    <row r="2025" spans="1:7" x14ac:dyDescent="0.25">
      <c r="A2025" s="27" t="s">
        <v>6285</v>
      </c>
      <c r="B2025" t="s">
        <v>6286</v>
      </c>
      <c r="E2025" t="s">
        <v>6287</v>
      </c>
      <c r="F2025">
        <v>34125</v>
      </c>
      <c r="G2025" t="s">
        <v>381</v>
      </c>
    </row>
    <row r="2026" spans="1:7" x14ac:dyDescent="0.25">
      <c r="A2026" s="27" t="s">
        <v>6288</v>
      </c>
      <c r="B2026" t="s">
        <v>6289</v>
      </c>
      <c r="E2026" t="s">
        <v>6290</v>
      </c>
      <c r="F2026">
        <v>34127</v>
      </c>
      <c r="G2026" t="s">
        <v>381</v>
      </c>
    </row>
    <row r="2027" spans="1:7" x14ac:dyDescent="0.25">
      <c r="A2027" s="27" t="s">
        <v>6291</v>
      </c>
      <c r="B2027" t="s">
        <v>6292</v>
      </c>
      <c r="E2027" t="s">
        <v>6293</v>
      </c>
      <c r="F2027">
        <v>34119</v>
      </c>
      <c r="G2027" t="s">
        <v>381</v>
      </c>
    </row>
    <row r="2028" spans="1:7" x14ac:dyDescent="0.25">
      <c r="A2028" s="27" t="s">
        <v>6294</v>
      </c>
      <c r="B2028" t="s">
        <v>6295</v>
      </c>
      <c r="E2028" t="s">
        <v>6296</v>
      </c>
      <c r="F2028">
        <v>34131</v>
      </c>
      <c r="G2028" t="s">
        <v>381</v>
      </c>
    </row>
    <row r="2029" spans="1:7" x14ac:dyDescent="0.25">
      <c r="A2029" s="27" t="s">
        <v>6297</v>
      </c>
      <c r="B2029" t="s">
        <v>6298</v>
      </c>
      <c r="E2029" t="s">
        <v>6299</v>
      </c>
      <c r="F2029">
        <v>34132</v>
      </c>
      <c r="G2029" t="s">
        <v>381</v>
      </c>
    </row>
    <row r="2030" spans="1:7" x14ac:dyDescent="0.25">
      <c r="A2030" s="27" t="s">
        <v>6300</v>
      </c>
      <c r="B2030" t="s">
        <v>6301</v>
      </c>
      <c r="E2030" t="s">
        <v>6302</v>
      </c>
      <c r="F2030">
        <v>34125</v>
      </c>
      <c r="G2030" t="s">
        <v>381</v>
      </c>
    </row>
    <row r="2031" spans="1:7" x14ac:dyDescent="0.25">
      <c r="A2031" s="27" t="s">
        <v>6303</v>
      </c>
      <c r="B2031" t="s">
        <v>6304</v>
      </c>
      <c r="E2031" t="s">
        <v>6305</v>
      </c>
      <c r="F2031">
        <v>34121</v>
      </c>
      <c r="G2031" t="s">
        <v>381</v>
      </c>
    </row>
    <row r="2032" spans="1:7" x14ac:dyDescent="0.25">
      <c r="A2032" s="27" t="s">
        <v>6306</v>
      </c>
      <c r="B2032" t="s">
        <v>6307</v>
      </c>
      <c r="E2032" t="s">
        <v>6308</v>
      </c>
      <c r="F2032">
        <v>34127</v>
      </c>
      <c r="G2032" t="s">
        <v>381</v>
      </c>
    </row>
    <row r="2033" spans="1:7" x14ac:dyDescent="0.25">
      <c r="A2033" s="27" t="s">
        <v>6309</v>
      </c>
      <c r="B2033" t="s">
        <v>6310</v>
      </c>
      <c r="E2033" t="s">
        <v>6311</v>
      </c>
      <c r="F2033">
        <v>34123</v>
      </c>
      <c r="G2033" t="s">
        <v>381</v>
      </c>
    </row>
    <row r="2034" spans="1:7" x14ac:dyDescent="0.25">
      <c r="A2034" s="27" t="s">
        <v>6312</v>
      </c>
      <c r="B2034" t="s">
        <v>6313</v>
      </c>
      <c r="E2034" t="s">
        <v>6314</v>
      </c>
      <c r="F2034">
        <v>34132</v>
      </c>
      <c r="G2034" t="s">
        <v>381</v>
      </c>
    </row>
    <row r="2035" spans="1:7" x14ac:dyDescent="0.25">
      <c r="A2035" s="27" t="s">
        <v>6315</v>
      </c>
      <c r="B2035" t="s">
        <v>6316</v>
      </c>
      <c r="E2035" t="s">
        <v>6317</v>
      </c>
      <c r="F2035">
        <v>34127</v>
      </c>
      <c r="G2035" t="s">
        <v>381</v>
      </c>
    </row>
    <row r="2036" spans="1:7" x14ac:dyDescent="0.25">
      <c r="A2036" s="27" t="s">
        <v>6318</v>
      </c>
      <c r="B2036" t="s">
        <v>6319</v>
      </c>
      <c r="E2036" t="s">
        <v>6320</v>
      </c>
      <c r="F2036">
        <v>34117</v>
      </c>
      <c r="G2036" t="s">
        <v>381</v>
      </c>
    </row>
    <row r="2037" spans="1:7" x14ac:dyDescent="0.25">
      <c r="A2037" s="27" t="s">
        <v>6321</v>
      </c>
      <c r="B2037" t="s">
        <v>6322</v>
      </c>
      <c r="E2037" t="s">
        <v>6323</v>
      </c>
      <c r="F2037">
        <v>34128</v>
      </c>
      <c r="G2037" t="s">
        <v>381</v>
      </c>
    </row>
    <row r="2038" spans="1:7" x14ac:dyDescent="0.25">
      <c r="A2038" s="27" t="s">
        <v>6324</v>
      </c>
      <c r="B2038" t="s">
        <v>6325</v>
      </c>
      <c r="E2038" t="s">
        <v>6326</v>
      </c>
      <c r="F2038">
        <v>34119</v>
      </c>
      <c r="G2038" t="s">
        <v>381</v>
      </c>
    </row>
    <row r="2039" spans="1:7" x14ac:dyDescent="0.25">
      <c r="A2039" s="27" t="s">
        <v>6327</v>
      </c>
      <c r="B2039" t="s">
        <v>6328</v>
      </c>
      <c r="E2039" t="s">
        <v>6329</v>
      </c>
      <c r="F2039">
        <v>34128</v>
      </c>
      <c r="G2039" t="s">
        <v>381</v>
      </c>
    </row>
    <row r="2040" spans="1:7" x14ac:dyDescent="0.25">
      <c r="A2040" s="27" t="s">
        <v>6330</v>
      </c>
      <c r="B2040" t="s">
        <v>6331</v>
      </c>
      <c r="E2040" t="s">
        <v>6332</v>
      </c>
      <c r="F2040">
        <v>34125</v>
      </c>
      <c r="G2040" t="s">
        <v>381</v>
      </c>
    </row>
    <row r="2041" spans="1:7" x14ac:dyDescent="0.25">
      <c r="A2041" s="27" t="s">
        <v>6333</v>
      </c>
      <c r="B2041" t="s">
        <v>6334</v>
      </c>
      <c r="E2041" t="s">
        <v>6335</v>
      </c>
      <c r="F2041">
        <v>34127</v>
      </c>
      <c r="G2041" t="s">
        <v>381</v>
      </c>
    </row>
    <row r="2042" spans="1:7" x14ac:dyDescent="0.25">
      <c r="A2042" s="27" t="s">
        <v>6336</v>
      </c>
      <c r="B2042" t="s">
        <v>6337</v>
      </c>
      <c r="E2042" t="s">
        <v>6338</v>
      </c>
      <c r="F2042">
        <v>34123</v>
      </c>
      <c r="G2042" t="s">
        <v>381</v>
      </c>
    </row>
    <row r="2043" spans="1:7" x14ac:dyDescent="0.25">
      <c r="A2043" s="27" t="s">
        <v>6339</v>
      </c>
      <c r="B2043" t="s">
        <v>2735</v>
      </c>
      <c r="E2043" t="s">
        <v>6340</v>
      </c>
      <c r="F2043">
        <v>35039</v>
      </c>
      <c r="G2043" t="s">
        <v>585</v>
      </c>
    </row>
    <row r="2044" spans="1:7" x14ac:dyDescent="0.25">
      <c r="A2044" s="27" t="s">
        <v>6341</v>
      </c>
      <c r="B2044" t="s">
        <v>6342</v>
      </c>
      <c r="E2044" t="s">
        <v>6343</v>
      </c>
      <c r="F2044">
        <v>35037</v>
      </c>
      <c r="G2044" t="s">
        <v>585</v>
      </c>
    </row>
    <row r="2045" spans="1:7" x14ac:dyDescent="0.25">
      <c r="A2045" s="27" t="s">
        <v>6344</v>
      </c>
      <c r="B2045" t="s">
        <v>3873</v>
      </c>
      <c r="E2045" t="s">
        <v>6345</v>
      </c>
      <c r="F2045">
        <v>35039</v>
      </c>
      <c r="G2045" t="s">
        <v>585</v>
      </c>
    </row>
    <row r="2046" spans="1:7" x14ac:dyDescent="0.25">
      <c r="A2046" s="27" t="s">
        <v>6346</v>
      </c>
      <c r="B2046" t="s">
        <v>2768</v>
      </c>
      <c r="E2046" t="s">
        <v>6347</v>
      </c>
      <c r="F2046">
        <v>35039</v>
      </c>
      <c r="G2046" t="s">
        <v>585</v>
      </c>
    </row>
    <row r="2047" spans="1:7" x14ac:dyDescent="0.25">
      <c r="A2047" s="27" t="s">
        <v>6348</v>
      </c>
      <c r="B2047" t="s">
        <v>6349</v>
      </c>
      <c r="E2047" t="s">
        <v>4626</v>
      </c>
      <c r="F2047">
        <v>35037</v>
      </c>
      <c r="G2047" t="s">
        <v>585</v>
      </c>
    </row>
    <row r="2048" spans="1:7" x14ac:dyDescent="0.25">
      <c r="A2048" s="27" t="s">
        <v>6350</v>
      </c>
      <c r="B2048" t="s">
        <v>6351</v>
      </c>
      <c r="E2048" t="s">
        <v>6352</v>
      </c>
      <c r="F2048">
        <v>35039</v>
      </c>
      <c r="G2048" t="s">
        <v>585</v>
      </c>
    </row>
    <row r="2049" spans="1:7" x14ac:dyDescent="0.25">
      <c r="A2049" s="27" t="s">
        <v>6353</v>
      </c>
      <c r="B2049" t="s">
        <v>6354</v>
      </c>
      <c r="E2049" t="s">
        <v>6355</v>
      </c>
      <c r="F2049">
        <v>35037</v>
      </c>
      <c r="G2049" t="s">
        <v>585</v>
      </c>
    </row>
    <row r="2050" spans="1:7" x14ac:dyDescent="0.25">
      <c r="A2050" s="27" t="s">
        <v>6356</v>
      </c>
      <c r="B2050" t="s">
        <v>6357</v>
      </c>
      <c r="E2050" t="s">
        <v>6358</v>
      </c>
      <c r="F2050">
        <v>37290</v>
      </c>
      <c r="G2050" t="s">
        <v>1454</v>
      </c>
    </row>
    <row r="2051" spans="1:7" x14ac:dyDescent="0.25">
      <c r="A2051" s="27" t="s">
        <v>6359</v>
      </c>
      <c r="B2051" t="s">
        <v>5799</v>
      </c>
      <c r="E2051" t="s">
        <v>6360</v>
      </c>
      <c r="F2051">
        <v>37269</v>
      </c>
      <c r="G2051" t="s">
        <v>810</v>
      </c>
    </row>
    <row r="2052" spans="1:7" x14ac:dyDescent="0.25">
      <c r="A2052" s="27" t="s">
        <v>6361</v>
      </c>
      <c r="B2052" t="s">
        <v>2768</v>
      </c>
      <c r="E2052" t="s">
        <v>6362</v>
      </c>
      <c r="F2052">
        <v>37269</v>
      </c>
      <c r="G2052" t="s">
        <v>810</v>
      </c>
    </row>
    <row r="2053" spans="1:7" x14ac:dyDescent="0.25">
      <c r="A2053" s="27" t="s">
        <v>6363</v>
      </c>
      <c r="B2053" t="s">
        <v>6364</v>
      </c>
      <c r="E2053" t="s">
        <v>6365</v>
      </c>
      <c r="F2053">
        <v>37269</v>
      </c>
      <c r="G2053" t="s">
        <v>810</v>
      </c>
    </row>
    <row r="2054" spans="1:7" x14ac:dyDescent="0.25">
      <c r="A2054" s="27" t="s">
        <v>6366</v>
      </c>
      <c r="B2054" t="s">
        <v>6367</v>
      </c>
      <c r="E2054" t="s">
        <v>6368</v>
      </c>
      <c r="F2054">
        <v>37276</v>
      </c>
      <c r="G2054" t="s">
        <v>6369</v>
      </c>
    </row>
    <row r="2055" spans="1:7" x14ac:dyDescent="0.25">
      <c r="A2055" s="27" t="s">
        <v>6370</v>
      </c>
      <c r="B2055" t="s">
        <v>6371</v>
      </c>
      <c r="E2055" t="s">
        <v>4113</v>
      </c>
      <c r="F2055">
        <v>37293</v>
      </c>
      <c r="G2055" t="s">
        <v>6372</v>
      </c>
    </row>
    <row r="2056" spans="1:7" x14ac:dyDescent="0.25">
      <c r="A2056" s="27" t="s">
        <v>6373</v>
      </c>
      <c r="B2056" t="s">
        <v>6374</v>
      </c>
      <c r="E2056" t="s">
        <v>6375</v>
      </c>
      <c r="F2056">
        <v>37287</v>
      </c>
      <c r="G2056" t="s">
        <v>2081</v>
      </c>
    </row>
    <row r="2057" spans="1:7" x14ac:dyDescent="0.25">
      <c r="A2057" s="27" t="s">
        <v>6376</v>
      </c>
      <c r="B2057" t="s">
        <v>6377</v>
      </c>
      <c r="E2057" t="s">
        <v>6378</v>
      </c>
      <c r="F2057">
        <v>37296</v>
      </c>
      <c r="G2057" t="s">
        <v>1458</v>
      </c>
    </row>
    <row r="2058" spans="1:7" x14ac:dyDescent="0.25">
      <c r="A2058" s="27" t="s">
        <v>6379</v>
      </c>
      <c r="B2058" t="s">
        <v>6380</v>
      </c>
      <c r="E2058" t="s">
        <v>6381</v>
      </c>
      <c r="F2058">
        <v>37284</v>
      </c>
      <c r="G2058" t="s">
        <v>6382</v>
      </c>
    </row>
    <row r="2059" spans="1:7" x14ac:dyDescent="0.25">
      <c r="A2059" s="27" t="s">
        <v>6383</v>
      </c>
      <c r="B2059" t="s">
        <v>3873</v>
      </c>
      <c r="E2059" t="s">
        <v>6384</v>
      </c>
      <c r="F2059">
        <v>37281</v>
      </c>
      <c r="G2059" t="s">
        <v>6385</v>
      </c>
    </row>
    <row r="2060" spans="1:7" x14ac:dyDescent="0.25">
      <c r="A2060" s="27" t="s">
        <v>6386</v>
      </c>
      <c r="B2060" t="s">
        <v>6387</v>
      </c>
      <c r="E2060" t="s">
        <v>6388</v>
      </c>
      <c r="F2060">
        <v>35088</v>
      </c>
      <c r="G2060" t="s">
        <v>6389</v>
      </c>
    </row>
    <row r="2061" spans="1:7" x14ac:dyDescent="0.25">
      <c r="A2061" s="27" t="s">
        <v>6390</v>
      </c>
      <c r="B2061" t="s">
        <v>6391</v>
      </c>
      <c r="E2061" t="s">
        <v>6392</v>
      </c>
      <c r="F2061">
        <v>35099</v>
      </c>
      <c r="G2061" t="s">
        <v>2096</v>
      </c>
    </row>
    <row r="2062" spans="1:7" x14ac:dyDescent="0.25">
      <c r="A2062" s="27" t="s">
        <v>6393</v>
      </c>
      <c r="B2062" t="s">
        <v>6394</v>
      </c>
      <c r="E2062" t="s">
        <v>6395</v>
      </c>
      <c r="F2062">
        <v>59969</v>
      </c>
      <c r="G2062" t="s">
        <v>6396</v>
      </c>
    </row>
    <row r="2063" spans="1:7" x14ac:dyDescent="0.25">
      <c r="A2063" s="27" t="s">
        <v>6397</v>
      </c>
      <c r="B2063" t="s">
        <v>6398</v>
      </c>
      <c r="E2063" t="s">
        <v>6399</v>
      </c>
      <c r="F2063">
        <v>35110</v>
      </c>
      <c r="G2063" t="s">
        <v>6400</v>
      </c>
    </row>
    <row r="2064" spans="1:7" x14ac:dyDescent="0.25">
      <c r="A2064" s="27" t="s">
        <v>6401</v>
      </c>
      <c r="B2064" t="s">
        <v>6402</v>
      </c>
      <c r="E2064" t="s">
        <v>6403</v>
      </c>
      <c r="F2064">
        <v>35066</v>
      </c>
      <c r="G2064" t="s">
        <v>820</v>
      </c>
    </row>
    <row r="2065" spans="1:7" x14ac:dyDescent="0.25">
      <c r="A2065" s="27" t="s">
        <v>6404</v>
      </c>
      <c r="B2065" t="s">
        <v>6405</v>
      </c>
      <c r="E2065" t="s">
        <v>6406</v>
      </c>
      <c r="F2065">
        <v>35066</v>
      </c>
      <c r="G2065" t="s">
        <v>820</v>
      </c>
    </row>
    <row r="2066" spans="1:7" x14ac:dyDescent="0.25">
      <c r="A2066" s="27" t="s">
        <v>6407</v>
      </c>
      <c r="B2066" t="s">
        <v>6408</v>
      </c>
      <c r="E2066" t="s">
        <v>6409</v>
      </c>
      <c r="F2066">
        <v>35066</v>
      </c>
      <c r="G2066" t="s">
        <v>820</v>
      </c>
    </row>
    <row r="2067" spans="1:7" x14ac:dyDescent="0.25">
      <c r="A2067" s="27" t="s">
        <v>6410</v>
      </c>
      <c r="B2067" t="s">
        <v>6411</v>
      </c>
      <c r="E2067" t="s">
        <v>6412</v>
      </c>
      <c r="F2067">
        <v>35066</v>
      </c>
      <c r="G2067" t="s">
        <v>820</v>
      </c>
    </row>
    <row r="2068" spans="1:7" x14ac:dyDescent="0.25">
      <c r="A2068" s="27" t="s">
        <v>6413</v>
      </c>
      <c r="B2068" t="s">
        <v>2880</v>
      </c>
      <c r="E2068" t="s">
        <v>6414</v>
      </c>
      <c r="F2068">
        <v>35285</v>
      </c>
      <c r="G2068" t="s">
        <v>6415</v>
      </c>
    </row>
    <row r="2069" spans="1:7" x14ac:dyDescent="0.25">
      <c r="A2069" s="27" t="s">
        <v>6416</v>
      </c>
      <c r="B2069" t="s">
        <v>6417</v>
      </c>
      <c r="E2069" t="s">
        <v>6418</v>
      </c>
      <c r="F2069">
        <v>35114</v>
      </c>
      <c r="G2069" t="s">
        <v>6419</v>
      </c>
    </row>
    <row r="2070" spans="1:7" x14ac:dyDescent="0.25">
      <c r="A2070" s="27" t="s">
        <v>6420</v>
      </c>
      <c r="B2070" t="s">
        <v>6421</v>
      </c>
      <c r="E2070" t="s">
        <v>6399</v>
      </c>
      <c r="F2070">
        <v>35116</v>
      </c>
      <c r="G2070" t="s">
        <v>6422</v>
      </c>
    </row>
    <row r="2071" spans="1:7" x14ac:dyDescent="0.25">
      <c r="A2071" s="27" t="s">
        <v>6423</v>
      </c>
      <c r="B2071" t="s">
        <v>6424</v>
      </c>
      <c r="E2071" t="s">
        <v>6425</v>
      </c>
      <c r="F2071">
        <v>34516</v>
      </c>
      <c r="G2071" t="s">
        <v>2092</v>
      </c>
    </row>
    <row r="2072" spans="1:7" x14ac:dyDescent="0.25">
      <c r="A2072" s="27" t="s">
        <v>6426</v>
      </c>
      <c r="B2072" t="s">
        <v>6427</v>
      </c>
      <c r="E2072" t="s">
        <v>6428</v>
      </c>
      <c r="F2072">
        <v>35119</v>
      </c>
      <c r="G2072" t="s">
        <v>6429</v>
      </c>
    </row>
    <row r="2073" spans="1:7" x14ac:dyDescent="0.25">
      <c r="A2073" s="27" t="s">
        <v>6430</v>
      </c>
      <c r="B2073" t="s">
        <v>6431</v>
      </c>
      <c r="E2073" t="s">
        <v>6432</v>
      </c>
      <c r="F2073">
        <v>34516</v>
      </c>
      <c r="G2073" t="s">
        <v>2092</v>
      </c>
    </row>
    <row r="2074" spans="1:7" x14ac:dyDescent="0.25">
      <c r="A2074" s="27" t="s">
        <v>6433</v>
      </c>
      <c r="B2074" t="s">
        <v>6434</v>
      </c>
      <c r="E2074" t="s">
        <v>6435</v>
      </c>
      <c r="F2074">
        <v>34295</v>
      </c>
      <c r="G2074" t="s">
        <v>6436</v>
      </c>
    </row>
    <row r="2075" spans="1:7" x14ac:dyDescent="0.25">
      <c r="A2075" s="27" t="s">
        <v>6437</v>
      </c>
      <c r="B2075" t="s">
        <v>6438</v>
      </c>
      <c r="E2075" t="s">
        <v>6439</v>
      </c>
      <c r="F2075">
        <v>34582</v>
      </c>
      <c r="G2075" t="s">
        <v>1517</v>
      </c>
    </row>
    <row r="2076" spans="1:7" x14ac:dyDescent="0.25">
      <c r="A2076" s="27" t="s">
        <v>6440</v>
      </c>
      <c r="B2076" t="s">
        <v>6441</v>
      </c>
      <c r="E2076" t="s">
        <v>6442</v>
      </c>
      <c r="F2076">
        <v>34295</v>
      </c>
      <c r="G2076" t="s">
        <v>6436</v>
      </c>
    </row>
    <row r="2077" spans="1:7" x14ac:dyDescent="0.25">
      <c r="A2077" s="27" t="s">
        <v>6443</v>
      </c>
      <c r="B2077" t="s">
        <v>6444</v>
      </c>
      <c r="E2077" t="s">
        <v>6445</v>
      </c>
      <c r="F2077">
        <v>34560</v>
      </c>
      <c r="G2077" t="s">
        <v>825</v>
      </c>
    </row>
    <row r="2078" spans="1:7" x14ac:dyDescent="0.25">
      <c r="A2078" s="27" t="s">
        <v>6446</v>
      </c>
      <c r="B2078" t="s">
        <v>6447</v>
      </c>
      <c r="E2078" t="s">
        <v>6448</v>
      </c>
      <c r="F2078">
        <v>34560</v>
      </c>
      <c r="G2078" t="s">
        <v>825</v>
      </c>
    </row>
    <row r="2079" spans="1:7" x14ac:dyDescent="0.25">
      <c r="A2079" s="27" t="s">
        <v>6449</v>
      </c>
      <c r="B2079" t="s">
        <v>2732</v>
      </c>
      <c r="E2079" t="s">
        <v>1983</v>
      </c>
      <c r="F2079">
        <v>34560</v>
      </c>
      <c r="G2079" t="s">
        <v>825</v>
      </c>
    </row>
    <row r="2080" spans="1:7" x14ac:dyDescent="0.25">
      <c r="A2080" s="27" t="s">
        <v>6450</v>
      </c>
      <c r="B2080" t="s">
        <v>6451</v>
      </c>
      <c r="E2080" t="s">
        <v>6452</v>
      </c>
      <c r="F2080">
        <v>34281</v>
      </c>
      <c r="G2080" t="s">
        <v>1547</v>
      </c>
    </row>
    <row r="2081" spans="1:7" x14ac:dyDescent="0.25">
      <c r="A2081" s="27" t="s">
        <v>6453</v>
      </c>
      <c r="B2081" t="s">
        <v>6454</v>
      </c>
      <c r="E2081" t="s">
        <v>6455</v>
      </c>
      <c r="F2081">
        <v>34281</v>
      </c>
      <c r="G2081" t="s">
        <v>1547</v>
      </c>
    </row>
    <row r="2082" spans="1:7" x14ac:dyDescent="0.25">
      <c r="A2082" s="27" t="s">
        <v>6456</v>
      </c>
      <c r="B2082" t="s">
        <v>6457</v>
      </c>
      <c r="E2082" t="s">
        <v>6458</v>
      </c>
      <c r="F2082">
        <v>34576</v>
      </c>
      <c r="G2082" t="s">
        <v>829</v>
      </c>
    </row>
    <row r="2083" spans="1:7" x14ac:dyDescent="0.25">
      <c r="A2083" s="27" t="s">
        <v>6459</v>
      </c>
      <c r="B2083" t="s">
        <v>6460</v>
      </c>
      <c r="E2083" t="s">
        <v>6461</v>
      </c>
      <c r="F2083">
        <v>34576</v>
      </c>
      <c r="G2083" t="s">
        <v>829</v>
      </c>
    </row>
    <row r="2084" spans="1:7" x14ac:dyDescent="0.25">
      <c r="A2084" s="27" t="s">
        <v>6462</v>
      </c>
      <c r="B2084" t="s">
        <v>5235</v>
      </c>
      <c r="E2084" t="s">
        <v>6463</v>
      </c>
      <c r="F2084">
        <v>34576</v>
      </c>
      <c r="G2084" t="s">
        <v>829</v>
      </c>
    </row>
    <row r="2085" spans="1:7" x14ac:dyDescent="0.25">
      <c r="A2085" s="27" t="s">
        <v>6464</v>
      </c>
      <c r="B2085" t="s">
        <v>4438</v>
      </c>
      <c r="E2085" t="s">
        <v>3381</v>
      </c>
      <c r="F2085">
        <v>34576</v>
      </c>
      <c r="G2085" t="s">
        <v>829</v>
      </c>
    </row>
    <row r="2086" spans="1:7" x14ac:dyDescent="0.25">
      <c r="A2086" s="27" t="s">
        <v>6465</v>
      </c>
      <c r="B2086" t="s">
        <v>6466</v>
      </c>
      <c r="E2086" t="s">
        <v>3013</v>
      </c>
      <c r="F2086">
        <v>34632</v>
      </c>
      <c r="G2086" t="s">
        <v>2088</v>
      </c>
    </row>
    <row r="2087" spans="1:7" x14ac:dyDescent="0.25">
      <c r="A2087" s="27" t="s">
        <v>6467</v>
      </c>
      <c r="B2087" t="s">
        <v>6468</v>
      </c>
      <c r="E2087" t="s">
        <v>6469</v>
      </c>
      <c r="F2087">
        <v>34582</v>
      </c>
      <c r="G2087" t="s">
        <v>1517</v>
      </c>
    </row>
    <row r="2088" spans="1:7" x14ac:dyDescent="0.25">
      <c r="A2088" s="27" t="s">
        <v>6470</v>
      </c>
      <c r="B2088" t="s">
        <v>6471</v>
      </c>
      <c r="E2088" t="s">
        <v>6472</v>
      </c>
      <c r="F2088">
        <v>34593</v>
      </c>
      <c r="G2088" t="s">
        <v>6473</v>
      </c>
    </row>
    <row r="2089" spans="1:7" x14ac:dyDescent="0.25">
      <c r="A2089" s="27" t="s">
        <v>6474</v>
      </c>
      <c r="B2089" t="s">
        <v>6475</v>
      </c>
      <c r="E2089" t="s">
        <v>3218</v>
      </c>
      <c r="F2089">
        <v>34599</v>
      </c>
      <c r="G2089" t="s">
        <v>6476</v>
      </c>
    </row>
    <row r="2090" spans="1:7" x14ac:dyDescent="0.25">
      <c r="A2090" s="27" t="s">
        <v>6477</v>
      </c>
      <c r="B2090" t="s">
        <v>6478</v>
      </c>
      <c r="E2090" t="s">
        <v>6479</v>
      </c>
      <c r="F2090">
        <v>34305</v>
      </c>
      <c r="G2090" t="s">
        <v>6480</v>
      </c>
    </row>
    <row r="2091" spans="1:7" x14ac:dyDescent="0.25">
      <c r="A2091" s="27" t="s">
        <v>6481</v>
      </c>
      <c r="B2091" t="s">
        <v>6482</v>
      </c>
      <c r="E2091" t="s">
        <v>6483</v>
      </c>
      <c r="F2091">
        <v>34621</v>
      </c>
      <c r="G2091" t="s">
        <v>6484</v>
      </c>
    </row>
    <row r="2092" spans="1:7" x14ac:dyDescent="0.25">
      <c r="A2092" s="27" t="s">
        <v>6485</v>
      </c>
      <c r="B2092" t="s">
        <v>6486</v>
      </c>
      <c r="E2092" t="s">
        <v>6487</v>
      </c>
      <c r="F2092">
        <v>34590</v>
      </c>
      <c r="G2092" t="s">
        <v>6488</v>
      </c>
    </row>
    <row r="2093" spans="1:7" x14ac:dyDescent="0.25">
      <c r="A2093" s="27" t="s">
        <v>6489</v>
      </c>
      <c r="B2093" t="s">
        <v>6490</v>
      </c>
      <c r="E2093" t="s">
        <v>6491</v>
      </c>
      <c r="F2093">
        <v>34590</v>
      </c>
      <c r="G2093" t="s">
        <v>6488</v>
      </c>
    </row>
    <row r="2094" spans="1:7" x14ac:dyDescent="0.25">
      <c r="A2094" s="27" t="s">
        <v>6492</v>
      </c>
      <c r="B2094" t="s">
        <v>6493</v>
      </c>
      <c r="E2094" t="s">
        <v>6494</v>
      </c>
      <c r="F2094">
        <v>34596</v>
      </c>
      <c r="G2094" t="s">
        <v>6495</v>
      </c>
    </row>
    <row r="2095" spans="1:7" x14ac:dyDescent="0.25">
      <c r="A2095" s="27" t="s">
        <v>6496</v>
      </c>
      <c r="B2095" t="s">
        <v>6497</v>
      </c>
      <c r="E2095" t="s">
        <v>6498</v>
      </c>
      <c r="F2095">
        <v>36364</v>
      </c>
      <c r="G2095" t="s">
        <v>6499</v>
      </c>
    </row>
    <row r="2096" spans="1:7" x14ac:dyDescent="0.25">
      <c r="A2096" s="27" t="s">
        <v>6500</v>
      </c>
      <c r="B2096" t="s">
        <v>6501</v>
      </c>
      <c r="E2096" t="s">
        <v>6502</v>
      </c>
      <c r="F2096">
        <v>36137</v>
      </c>
      <c r="G2096" t="s">
        <v>6503</v>
      </c>
    </row>
    <row r="2097" spans="1:7" x14ac:dyDescent="0.25">
      <c r="A2097" s="27" t="s">
        <v>6504</v>
      </c>
      <c r="B2097" t="s">
        <v>6505</v>
      </c>
      <c r="E2097" t="s">
        <v>6506</v>
      </c>
      <c r="F2097">
        <v>36043</v>
      </c>
      <c r="G2097" t="s">
        <v>385</v>
      </c>
    </row>
    <row r="2098" spans="1:7" x14ac:dyDescent="0.25">
      <c r="A2098" s="27" t="s">
        <v>6507</v>
      </c>
      <c r="B2098" t="s">
        <v>6508</v>
      </c>
      <c r="E2098" t="s">
        <v>6509</v>
      </c>
      <c r="F2098">
        <v>36160</v>
      </c>
      <c r="G2098" t="s">
        <v>6510</v>
      </c>
    </row>
    <row r="2099" spans="1:7" x14ac:dyDescent="0.25">
      <c r="A2099" s="27" t="s">
        <v>6511</v>
      </c>
      <c r="B2099" t="s">
        <v>6512</v>
      </c>
      <c r="E2099" t="s">
        <v>3122</v>
      </c>
      <c r="F2099">
        <v>36157</v>
      </c>
      <c r="G2099" t="s">
        <v>6513</v>
      </c>
    </row>
    <row r="2100" spans="1:7" x14ac:dyDescent="0.25">
      <c r="A2100" s="27" t="s">
        <v>6514</v>
      </c>
      <c r="B2100" t="s">
        <v>6515</v>
      </c>
      <c r="E2100" t="s">
        <v>6516</v>
      </c>
      <c r="F2100">
        <v>36157</v>
      </c>
      <c r="G2100" t="s">
        <v>6513</v>
      </c>
    </row>
    <row r="2101" spans="1:7" x14ac:dyDescent="0.25">
      <c r="A2101" s="27" t="s">
        <v>6517</v>
      </c>
      <c r="B2101" t="s">
        <v>6518</v>
      </c>
      <c r="E2101" t="s">
        <v>6519</v>
      </c>
      <c r="F2101">
        <v>36157</v>
      </c>
      <c r="G2101" t="s">
        <v>6513</v>
      </c>
    </row>
    <row r="2102" spans="1:7" x14ac:dyDescent="0.25">
      <c r="A2102" s="27" t="s">
        <v>6520</v>
      </c>
      <c r="B2102" t="s">
        <v>6521</v>
      </c>
      <c r="E2102" t="s">
        <v>2971</v>
      </c>
      <c r="F2102">
        <v>36115</v>
      </c>
      <c r="G2102" t="s">
        <v>6522</v>
      </c>
    </row>
    <row r="2103" spans="1:7" x14ac:dyDescent="0.25">
      <c r="A2103" s="27" t="s">
        <v>6523</v>
      </c>
      <c r="B2103" t="s">
        <v>6524</v>
      </c>
      <c r="E2103" t="s">
        <v>6525</v>
      </c>
      <c r="F2103">
        <v>36124</v>
      </c>
      <c r="G2103" t="s">
        <v>6526</v>
      </c>
    </row>
    <row r="2104" spans="1:7" x14ac:dyDescent="0.25">
      <c r="A2104" s="27" t="s">
        <v>6527</v>
      </c>
      <c r="B2104" t="s">
        <v>6528</v>
      </c>
      <c r="E2104" t="s">
        <v>6529</v>
      </c>
      <c r="F2104">
        <v>36124</v>
      </c>
      <c r="G2104" t="s">
        <v>6526</v>
      </c>
    </row>
    <row r="2105" spans="1:7" x14ac:dyDescent="0.25">
      <c r="A2105" s="27" t="s">
        <v>6530</v>
      </c>
      <c r="B2105" t="s">
        <v>6531</v>
      </c>
      <c r="E2105" t="s">
        <v>6532</v>
      </c>
      <c r="F2105">
        <v>36103</v>
      </c>
      <c r="G2105" t="s">
        <v>6533</v>
      </c>
    </row>
    <row r="2106" spans="1:7" x14ac:dyDescent="0.25">
      <c r="A2106" s="27" t="s">
        <v>6534</v>
      </c>
      <c r="B2106" t="s">
        <v>6535</v>
      </c>
      <c r="E2106" t="s">
        <v>6536</v>
      </c>
      <c r="F2106">
        <v>36129</v>
      </c>
      <c r="G2106" t="s">
        <v>1434</v>
      </c>
    </row>
    <row r="2107" spans="1:7" x14ac:dyDescent="0.25">
      <c r="A2107" s="27" t="s">
        <v>6537</v>
      </c>
      <c r="B2107" t="s">
        <v>6538</v>
      </c>
      <c r="E2107" t="s">
        <v>6539</v>
      </c>
      <c r="F2107">
        <v>36041</v>
      </c>
      <c r="G2107" t="s">
        <v>385</v>
      </c>
    </row>
    <row r="2108" spans="1:7" x14ac:dyDescent="0.25">
      <c r="A2108" s="27" t="s">
        <v>6540</v>
      </c>
      <c r="B2108" t="s">
        <v>6541</v>
      </c>
      <c r="E2108" t="s">
        <v>6542</v>
      </c>
      <c r="F2108">
        <v>36137</v>
      </c>
      <c r="G2108" t="s">
        <v>6503</v>
      </c>
    </row>
    <row r="2109" spans="1:7" x14ac:dyDescent="0.25">
      <c r="A2109" s="27" t="s">
        <v>6543</v>
      </c>
      <c r="B2109" t="s">
        <v>6544</v>
      </c>
      <c r="E2109" t="s">
        <v>6545</v>
      </c>
      <c r="F2109">
        <v>36137</v>
      </c>
      <c r="G2109" t="s">
        <v>6503</v>
      </c>
    </row>
    <row r="2110" spans="1:7" x14ac:dyDescent="0.25">
      <c r="A2110" s="27" t="s">
        <v>6546</v>
      </c>
      <c r="B2110" t="s">
        <v>6547</v>
      </c>
      <c r="E2110" t="s">
        <v>6548</v>
      </c>
      <c r="F2110">
        <v>36041</v>
      </c>
      <c r="G2110" t="s">
        <v>385</v>
      </c>
    </row>
    <row r="2111" spans="1:7" x14ac:dyDescent="0.25">
      <c r="A2111" s="27" t="s">
        <v>6549</v>
      </c>
      <c r="B2111" t="s">
        <v>6550</v>
      </c>
      <c r="E2111" t="s">
        <v>6551</v>
      </c>
      <c r="F2111">
        <v>36119</v>
      </c>
      <c r="G2111" t="s">
        <v>1444</v>
      </c>
    </row>
    <row r="2112" spans="1:7" x14ac:dyDescent="0.25">
      <c r="A2112" s="27" t="s">
        <v>6552</v>
      </c>
      <c r="B2112" t="s">
        <v>6553</v>
      </c>
      <c r="E2112" t="s">
        <v>6554</v>
      </c>
      <c r="F2112">
        <v>36115</v>
      </c>
      <c r="G2112" t="s">
        <v>577</v>
      </c>
    </row>
    <row r="2113" spans="1:7" x14ac:dyDescent="0.25">
      <c r="A2113" s="27" t="s">
        <v>6555</v>
      </c>
      <c r="B2113" t="s">
        <v>6556</v>
      </c>
      <c r="E2113" t="s">
        <v>6557</v>
      </c>
      <c r="F2113">
        <v>36115</v>
      </c>
      <c r="G2113" t="s">
        <v>577</v>
      </c>
    </row>
    <row r="2114" spans="1:7" x14ac:dyDescent="0.25">
      <c r="A2114" s="27" t="s">
        <v>6558</v>
      </c>
      <c r="B2114" t="s">
        <v>6559</v>
      </c>
      <c r="E2114" t="s">
        <v>6560</v>
      </c>
      <c r="F2114">
        <v>36145</v>
      </c>
      <c r="G2114" t="s">
        <v>2061</v>
      </c>
    </row>
    <row r="2115" spans="1:7" x14ac:dyDescent="0.25">
      <c r="A2115" s="27" t="s">
        <v>6561</v>
      </c>
      <c r="B2115" t="s">
        <v>6562</v>
      </c>
      <c r="E2115" t="s">
        <v>6563</v>
      </c>
      <c r="F2115">
        <v>36145</v>
      </c>
      <c r="G2115" t="s">
        <v>2061</v>
      </c>
    </row>
    <row r="2116" spans="1:7" x14ac:dyDescent="0.25">
      <c r="A2116" s="27" t="s">
        <v>6564</v>
      </c>
      <c r="B2116" t="s">
        <v>6565</v>
      </c>
      <c r="E2116" t="s">
        <v>6566</v>
      </c>
      <c r="F2116">
        <v>36154</v>
      </c>
      <c r="G2116" t="s">
        <v>6567</v>
      </c>
    </row>
    <row r="2117" spans="1:7" x14ac:dyDescent="0.25">
      <c r="A2117" s="27" t="s">
        <v>6568</v>
      </c>
      <c r="B2117" t="s">
        <v>6569</v>
      </c>
      <c r="E2117" t="s">
        <v>3151</v>
      </c>
      <c r="F2117">
        <v>36154</v>
      </c>
      <c r="G2117" t="s">
        <v>6567</v>
      </c>
    </row>
    <row r="2118" spans="1:7" x14ac:dyDescent="0.25">
      <c r="A2118" s="27" t="s">
        <v>6570</v>
      </c>
      <c r="B2118" t="s">
        <v>6571</v>
      </c>
      <c r="E2118" t="s">
        <v>6572</v>
      </c>
      <c r="F2118">
        <v>36041</v>
      </c>
      <c r="G2118" t="s">
        <v>385</v>
      </c>
    </row>
    <row r="2119" spans="1:7" x14ac:dyDescent="0.25">
      <c r="A2119" s="27" t="s">
        <v>6573</v>
      </c>
      <c r="B2119" t="s">
        <v>5213</v>
      </c>
      <c r="E2119" t="s">
        <v>6574</v>
      </c>
      <c r="F2119">
        <v>36093</v>
      </c>
      <c r="G2119" t="s">
        <v>6575</v>
      </c>
    </row>
    <row r="2120" spans="1:7" x14ac:dyDescent="0.25">
      <c r="A2120" s="27" t="s">
        <v>6576</v>
      </c>
      <c r="B2120" t="s">
        <v>6577</v>
      </c>
      <c r="E2120" t="s">
        <v>6578</v>
      </c>
      <c r="F2120">
        <v>36093</v>
      </c>
      <c r="G2120" t="s">
        <v>6575</v>
      </c>
    </row>
    <row r="2121" spans="1:7" x14ac:dyDescent="0.25">
      <c r="A2121" s="27" t="s">
        <v>6579</v>
      </c>
      <c r="B2121" t="s">
        <v>6580</v>
      </c>
      <c r="E2121" t="s">
        <v>6581</v>
      </c>
      <c r="F2121">
        <v>36039</v>
      </c>
      <c r="G2121" t="s">
        <v>385</v>
      </c>
    </row>
    <row r="2122" spans="1:7" x14ac:dyDescent="0.25">
      <c r="A2122" s="27" t="s">
        <v>6582</v>
      </c>
      <c r="B2122" t="s">
        <v>6583</v>
      </c>
      <c r="E2122" t="s">
        <v>6584</v>
      </c>
      <c r="F2122">
        <v>36041</v>
      </c>
      <c r="G2122" t="s">
        <v>385</v>
      </c>
    </row>
    <row r="2123" spans="1:7" x14ac:dyDescent="0.25">
      <c r="A2123" s="27" t="s">
        <v>6585</v>
      </c>
      <c r="B2123" t="s">
        <v>6586</v>
      </c>
      <c r="E2123" t="s">
        <v>6587</v>
      </c>
      <c r="F2123">
        <v>36137</v>
      </c>
      <c r="G2123" t="s">
        <v>6503</v>
      </c>
    </row>
    <row r="2124" spans="1:7" x14ac:dyDescent="0.25">
      <c r="A2124" s="27" t="s">
        <v>6588</v>
      </c>
      <c r="B2124" t="s">
        <v>6589</v>
      </c>
      <c r="E2124" t="s">
        <v>6590</v>
      </c>
      <c r="F2124">
        <v>36119</v>
      </c>
      <c r="G2124" t="s">
        <v>1444</v>
      </c>
    </row>
    <row r="2125" spans="1:7" x14ac:dyDescent="0.25">
      <c r="A2125" s="27" t="s">
        <v>6591</v>
      </c>
      <c r="B2125" t="s">
        <v>6592</v>
      </c>
      <c r="E2125" t="s">
        <v>6593</v>
      </c>
      <c r="F2125">
        <v>36039</v>
      </c>
      <c r="G2125" t="s">
        <v>385</v>
      </c>
    </row>
    <row r="2126" spans="1:7" x14ac:dyDescent="0.25">
      <c r="A2126" s="27" t="s">
        <v>6594</v>
      </c>
      <c r="B2126" t="s">
        <v>6595</v>
      </c>
      <c r="E2126" t="s">
        <v>6596</v>
      </c>
      <c r="F2126">
        <v>36100</v>
      </c>
      <c r="G2126" t="s">
        <v>488</v>
      </c>
    </row>
    <row r="2127" spans="1:7" x14ac:dyDescent="0.25">
      <c r="A2127" s="27" t="s">
        <v>6597</v>
      </c>
      <c r="B2127" t="s">
        <v>6598</v>
      </c>
      <c r="E2127" t="s">
        <v>6599</v>
      </c>
      <c r="F2127">
        <v>36100</v>
      </c>
      <c r="G2127" t="s">
        <v>488</v>
      </c>
    </row>
    <row r="2128" spans="1:7" x14ac:dyDescent="0.25">
      <c r="A2128" s="27" t="s">
        <v>6600</v>
      </c>
      <c r="B2128" t="s">
        <v>6601</v>
      </c>
      <c r="E2128" t="s">
        <v>6602</v>
      </c>
      <c r="F2128">
        <v>36100</v>
      </c>
      <c r="G2128" t="s">
        <v>488</v>
      </c>
    </row>
    <row r="2129" spans="1:7" x14ac:dyDescent="0.25">
      <c r="A2129" s="27" t="s">
        <v>6603</v>
      </c>
      <c r="B2129" t="s">
        <v>6604</v>
      </c>
      <c r="E2129" t="s">
        <v>2971</v>
      </c>
      <c r="F2129">
        <v>36100</v>
      </c>
      <c r="G2129" t="s">
        <v>488</v>
      </c>
    </row>
    <row r="2130" spans="1:7" x14ac:dyDescent="0.25">
      <c r="A2130" s="27" t="s">
        <v>6605</v>
      </c>
      <c r="B2130" t="s">
        <v>6606</v>
      </c>
      <c r="E2130" t="s">
        <v>6607</v>
      </c>
      <c r="F2130">
        <v>36093</v>
      </c>
      <c r="G2130" t="s">
        <v>6575</v>
      </c>
    </row>
    <row r="2131" spans="1:7" x14ac:dyDescent="0.25">
      <c r="A2131" s="27" t="s">
        <v>6608</v>
      </c>
      <c r="B2131" t="s">
        <v>6609</v>
      </c>
      <c r="E2131" t="s">
        <v>3828</v>
      </c>
      <c r="F2131">
        <v>36163</v>
      </c>
      <c r="G2131" t="s">
        <v>6610</v>
      </c>
    </row>
    <row r="2132" spans="1:7" x14ac:dyDescent="0.25">
      <c r="A2132" s="27" t="s">
        <v>6611</v>
      </c>
      <c r="B2132" t="s">
        <v>6612</v>
      </c>
      <c r="E2132" t="s">
        <v>6613</v>
      </c>
      <c r="F2132">
        <v>36119</v>
      </c>
      <c r="G2132" t="s">
        <v>1444</v>
      </c>
    </row>
    <row r="2133" spans="1:7" x14ac:dyDescent="0.25">
      <c r="A2133" s="27" t="s">
        <v>6614</v>
      </c>
      <c r="B2133" t="s">
        <v>6615</v>
      </c>
      <c r="E2133" t="s">
        <v>6616</v>
      </c>
      <c r="F2133">
        <v>36103</v>
      </c>
      <c r="G2133" t="s">
        <v>6533</v>
      </c>
    </row>
    <row r="2134" spans="1:7" x14ac:dyDescent="0.25">
      <c r="A2134" s="27" t="s">
        <v>6617</v>
      </c>
      <c r="B2134" t="s">
        <v>6618</v>
      </c>
      <c r="E2134" t="s">
        <v>6619</v>
      </c>
      <c r="F2134">
        <v>36142</v>
      </c>
      <c r="G2134" t="s">
        <v>6620</v>
      </c>
    </row>
    <row r="2135" spans="1:7" x14ac:dyDescent="0.25">
      <c r="A2135" s="27" t="s">
        <v>6621</v>
      </c>
      <c r="B2135" t="s">
        <v>6622</v>
      </c>
      <c r="E2135" t="s">
        <v>6623</v>
      </c>
      <c r="F2135">
        <v>36041</v>
      </c>
      <c r="G2135" t="s">
        <v>385</v>
      </c>
    </row>
    <row r="2136" spans="1:7" x14ac:dyDescent="0.25">
      <c r="A2136" s="27" t="s">
        <v>6624</v>
      </c>
      <c r="B2136" t="s">
        <v>6625</v>
      </c>
      <c r="E2136" t="s">
        <v>4364</v>
      </c>
      <c r="F2136">
        <v>36142</v>
      </c>
      <c r="G2136" t="s">
        <v>1437</v>
      </c>
    </row>
    <row r="2137" spans="1:7" x14ac:dyDescent="0.25">
      <c r="A2137" s="27" t="s">
        <v>6626</v>
      </c>
      <c r="B2137" t="s">
        <v>6627</v>
      </c>
      <c r="E2137" t="s">
        <v>6628</v>
      </c>
      <c r="F2137">
        <v>36251</v>
      </c>
      <c r="G2137" t="s">
        <v>480</v>
      </c>
    </row>
    <row r="2138" spans="1:7" x14ac:dyDescent="0.25">
      <c r="A2138" s="27" t="s">
        <v>6629</v>
      </c>
      <c r="B2138" t="s">
        <v>6630</v>
      </c>
      <c r="E2138" t="s">
        <v>6631</v>
      </c>
      <c r="F2138">
        <v>36251</v>
      </c>
      <c r="G2138" t="s">
        <v>480</v>
      </c>
    </row>
    <row r="2139" spans="1:7" x14ac:dyDescent="0.25">
      <c r="A2139" s="27" t="s">
        <v>6632</v>
      </c>
      <c r="B2139" t="s">
        <v>6633</v>
      </c>
      <c r="E2139" t="s">
        <v>6634</v>
      </c>
      <c r="F2139">
        <v>36251</v>
      </c>
      <c r="G2139" t="s">
        <v>480</v>
      </c>
    </row>
    <row r="2140" spans="1:7" x14ac:dyDescent="0.25">
      <c r="A2140" s="27" t="s">
        <v>6635</v>
      </c>
      <c r="B2140" t="s">
        <v>6636</v>
      </c>
      <c r="E2140" t="s">
        <v>3381</v>
      </c>
      <c r="F2140">
        <v>36251</v>
      </c>
      <c r="G2140" t="s">
        <v>480</v>
      </c>
    </row>
    <row r="2141" spans="1:7" x14ac:dyDescent="0.25">
      <c r="A2141" s="27" t="s">
        <v>6637</v>
      </c>
      <c r="B2141" t="s">
        <v>6638</v>
      </c>
      <c r="E2141" t="s">
        <v>6639</v>
      </c>
      <c r="F2141">
        <v>36251</v>
      </c>
      <c r="G2141" t="s">
        <v>480</v>
      </c>
    </row>
    <row r="2142" spans="1:7" x14ac:dyDescent="0.25">
      <c r="A2142" s="27" t="s">
        <v>6640</v>
      </c>
      <c r="B2142" t="s">
        <v>6641</v>
      </c>
      <c r="E2142" t="s">
        <v>6642</v>
      </c>
      <c r="F2142">
        <v>36251</v>
      </c>
      <c r="G2142" t="s">
        <v>480</v>
      </c>
    </row>
    <row r="2143" spans="1:7" x14ac:dyDescent="0.25">
      <c r="A2143" s="27" t="s">
        <v>6643</v>
      </c>
      <c r="B2143" t="s">
        <v>6644</v>
      </c>
      <c r="E2143" t="s">
        <v>6645</v>
      </c>
      <c r="F2143">
        <v>36289</v>
      </c>
      <c r="G2143" t="s">
        <v>6646</v>
      </c>
    </row>
    <row r="2144" spans="1:7" x14ac:dyDescent="0.25">
      <c r="A2144" s="27" t="s">
        <v>6647</v>
      </c>
      <c r="B2144" t="s">
        <v>6648</v>
      </c>
      <c r="E2144" t="s">
        <v>6649</v>
      </c>
      <c r="F2144">
        <v>36282</v>
      </c>
      <c r="G2144" t="s">
        <v>6650</v>
      </c>
    </row>
    <row r="2145" spans="1:7" x14ac:dyDescent="0.25">
      <c r="A2145" s="27" t="s">
        <v>6651</v>
      </c>
      <c r="B2145" t="s">
        <v>3226</v>
      </c>
      <c r="E2145" t="s">
        <v>6652</v>
      </c>
      <c r="F2145">
        <v>36266</v>
      </c>
      <c r="G2145" t="s">
        <v>6653</v>
      </c>
    </row>
    <row r="2146" spans="1:7" x14ac:dyDescent="0.25">
      <c r="A2146" s="27" t="s">
        <v>6654</v>
      </c>
      <c r="B2146" t="s">
        <v>6655</v>
      </c>
      <c r="E2146" t="s">
        <v>6656</v>
      </c>
      <c r="F2146">
        <v>36284</v>
      </c>
      <c r="G2146" t="s">
        <v>6657</v>
      </c>
    </row>
    <row r="2147" spans="1:7" x14ac:dyDescent="0.25">
      <c r="A2147" s="27" t="s">
        <v>6658</v>
      </c>
      <c r="B2147" t="s">
        <v>6659</v>
      </c>
      <c r="E2147" t="s">
        <v>2638</v>
      </c>
      <c r="F2147">
        <v>36275</v>
      </c>
      <c r="G2147" t="s">
        <v>6660</v>
      </c>
    </row>
    <row r="2148" spans="1:7" x14ac:dyDescent="0.25">
      <c r="A2148" s="27" t="s">
        <v>6661</v>
      </c>
      <c r="B2148" t="s">
        <v>6662</v>
      </c>
      <c r="E2148" t="s">
        <v>6663</v>
      </c>
      <c r="F2148">
        <v>36251</v>
      </c>
      <c r="G2148" t="s">
        <v>6664</v>
      </c>
    </row>
    <row r="2149" spans="1:7" x14ac:dyDescent="0.25">
      <c r="A2149" s="27" t="s">
        <v>6665</v>
      </c>
      <c r="B2149" t="s">
        <v>6666</v>
      </c>
      <c r="E2149" t="s">
        <v>3715</v>
      </c>
      <c r="F2149">
        <v>36286</v>
      </c>
      <c r="G2149" t="s">
        <v>6667</v>
      </c>
    </row>
    <row r="2150" spans="1:7" x14ac:dyDescent="0.25">
      <c r="A2150" s="27" t="s">
        <v>6668</v>
      </c>
      <c r="B2150" t="s">
        <v>6669</v>
      </c>
      <c r="E2150" t="s">
        <v>4585</v>
      </c>
      <c r="F2150">
        <v>36269</v>
      </c>
      <c r="G2150" t="s">
        <v>6670</v>
      </c>
    </row>
    <row r="2151" spans="1:7" x14ac:dyDescent="0.25">
      <c r="A2151" s="27" t="s">
        <v>6671</v>
      </c>
      <c r="B2151" t="s">
        <v>6672</v>
      </c>
      <c r="E2151" t="s">
        <v>6673</v>
      </c>
      <c r="F2151">
        <v>36277</v>
      </c>
      <c r="G2151" t="s">
        <v>6674</v>
      </c>
    </row>
    <row r="2152" spans="1:7" x14ac:dyDescent="0.25">
      <c r="A2152" s="27" t="s">
        <v>6675</v>
      </c>
      <c r="B2152" t="s">
        <v>6676</v>
      </c>
      <c r="E2152" t="s">
        <v>6677</v>
      </c>
      <c r="F2152">
        <v>34379</v>
      </c>
      <c r="G2152" t="s">
        <v>6678</v>
      </c>
    </row>
    <row r="2153" spans="1:7" x14ac:dyDescent="0.25">
      <c r="A2153" s="27" t="s">
        <v>6679</v>
      </c>
      <c r="B2153" t="s">
        <v>6680</v>
      </c>
      <c r="E2153" t="s">
        <v>6681</v>
      </c>
      <c r="F2153">
        <v>34393</v>
      </c>
      <c r="G2153" t="s">
        <v>6682</v>
      </c>
    </row>
    <row r="2154" spans="1:7" x14ac:dyDescent="0.25">
      <c r="A2154" s="27" t="s">
        <v>6683</v>
      </c>
      <c r="B2154" t="s">
        <v>6684</v>
      </c>
      <c r="E2154" t="s">
        <v>3218</v>
      </c>
      <c r="F2154">
        <v>34369</v>
      </c>
      <c r="G2154" t="s">
        <v>847</v>
      </c>
    </row>
    <row r="2155" spans="1:7" x14ac:dyDescent="0.25">
      <c r="A2155" s="27" t="s">
        <v>6685</v>
      </c>
      <c r="B2155" t="s">
        <v>6686</v>
      </c>
      <c r="E2155" t="s">
        <v>6687</v>
      </c>
      <c r="F2155">
        <v>34369</v>
      </c>
      <c r="G2155" t="s">
        <v>847</v>
      </c>
    </row>
    <row r="2156" spans="1:7" x14ac:dyDescent="0.25">
      <c r="A2156" s="27" t="s">
        <v>6688</v>
      </c>
      <c r="B2156" t="s">
        <v>6689</v>
      </c>
      <c r="E2156" t="s">
        <v>6690</v>
      </c>
      <c r="F2156">
        <v>34369</v>
      </c>
      <c r="G2156" t="s">
        <v>847</v>
      </c>
    </row>
    <row r="2157" spans="1:7" x14ac:dyDescent="0.25">
      <c r="A2157" s="27" t="s">
        <v>6691</v>
      </c>
      <c r="B2157" t="s">
        <v>6692</v>
      </c>
      <c r="E2157" t="s">
        <v>6693</v>
      </c>
      <c r="F2157">
        <v>34376</v>
      </c>
      <c r="G2157" t="s">
        <v>6694</v>
      </c>
    </row>
    <row r="2158" spans="1:7" x14ac:dyDescent="0.25">
      <c r="A2158" s="27" t="s">
        <v>6695</v>
      </c>
      <c r="B2158" t="s">
        <v>6696</v>
      </c>
      <c r="E2158" t="s">
        <v>6697</v>
      </c>
      <c r="F2158">
        <v>34385</v>
      </c>
      <c r="G2158" t="s">
        <v>6698</v>
      </c>
    </row>
    <row r="2159" spans="1:7" x14ac:dyDescent="0.25">
      <c r="A2159" s="27" t="s">
        <v>6699</v>
      </c>
      <c r="B2159" t="s">
        <v>6700</v>
      </c>
      <c r="E2159" t="s">
        <v>6701</v>
      </c>
      <c r="F2159">
        <v>34396</v>
      </c>
      <c r="G2159" t="s">
        <v>6702</v>
      </c>
    </row>
    <row r="2160" spans="1:7" x14ac:dyDescent="0.25">
      <c r="A2160" s="27" t="s">
        <v>6703</v>
      </c>
      <c r="B2160" t="s">
        <v>6704</v>
      </c>
      <c r="E2160" t="s">
        <v>6705</v>
      </c>
      <c r="F2160">
        <v>34399</v>
      </c>
      <c r="G2160" t="s">
        <v>1531</v>
      </c>
    </row>
    <row r="2161" spans="1:7" x14ac:dyDescent="0.25">
      <c r="A2161" s="27" t="s">
        <v>6706</v>
      </c>
      <c r="B2161" t="s">
        <v>6707</v>
      </c>
      <c r="E2161" t="s">
        <v>6708</v>
      </c>
      <c r="F2161">
        <v>34359</v>
      </c>
      <c r="G2161" t="s">
        <v>2100</v>
      </c>
    </row>
    <row r="2162" spans="1:7" x14ac:dyDescent="0.25">
      <c r="A2162" s="27" t="s">
        <v>6709</v>
      </c>
      <c r="B2162" t="s">
        <v>6710</v>
      </c>
      <c r="E2162" t="s">
        <v>6711</v>
      </c>
      <c r="F2162">
        <v>34388</v>
      </c>
      <c r="G2162" t="s">
        <v>6712</v>
      </c>
    </row>
    <row r="2163" spans="1:7" x14ac:dyDescent="0.25">
      <c r="A2163" s="27" t="s">
        <v>6713</v>
      </c>
      <c r="B2163" t="s">
        <v>6714</v>
      </c>
      <c r="E2163" t="s">
        <v>6715</v>
      </c>
      <c r="F2163">
        <v>37194</v>
      </c>
      <c r="G2163" t="s">
        <v>6716</v>
      </c>
    </row>
    <row r="2164" spans="1:7" x14ac:dyDescent="0.25">
      <c r="A2164" s="27" t="s">
        <v>6717</v>
      </c>
      <c r="B2164" t="s">
        <v>6718</v>
      </c>
      <c r="E2164" t="s">
        <v>6719</v>
      </c>
      <c r="F2164">
        <v>36151</v>
      </c>
      <c r="G2164" t="s">
        <v>2054</v>
      </c>
    </row>
    <row r="2165" spans="1:7" x14ac:dyDescent="0.25">
      <c r="A2165" s="27" t="s">
        <v>6720</v>
      </c>
      <c r="B2165" t="s">
        <v>6721</v>
      </c>
      <c r="E2165" t="s">
        <v>6722</v>
      </c>
      <c r="F2165">
        <v>36151</v>
      </c>
      <c r="G2165" t="s">
        <v>2054</v>
      </c>
    </row>
    <row r="2166" spans="1:7" x14ac:dyDescent="0.25">
      <c r="A2166" s="27" t="s">
        <v>6723</v>
      </c>
      <c r="B2166" t="s">
        <v>6724</v>
      </c>
      <c r="E2166" t="s">
        <v>6725</v>
      </c>
      <c r="F2166">
        <v>36132</v>
      </c>
      <c r="G2166" t="s">
        <v>6726</v>
      </c>
    </row>
    <row r="2167" spans="1:7" x14ac:dyDescent="0.25">
      <c r="A2167" s="27" t="s">
        <v>6727</v>
      </c>
      <c r="B2167" t="s">
        <v>6728</v>
      </c>
      <c r="E2167" t="s">
        <v>6729</v>
      </c>
      <c r="F2167">
        <v>36166</v>
      </c>
      <c r="G2167" t="s">
        <v>6730</v>
      </c>
    </row>
    <row r="2168" spans="1:7" x14ac:dyDescent="0.25">
      <c r="A2168" s="27" t="s">
        <v>6731</v>
      </c>
      <c r="B2168" t="s">
        <v>6732</v>
      </c>
      <c r="E2168" t="s">
        <v>6733</v>
      </c>
      <c r="F2168">
        <v>36088</v>
      </c>
      <c r="G2168" t="s">
        <v>581</v>
      </c>
    </row>
    <row r="2169" spans="1:7" x14ac:dyDescent="0.25">
      <c r="A2169" s="27" t="s">
        <v>6734</v>
      </c>
      <c r="B2169" t="s">
        <v>6735</v>
      </c>
      <c r="E2169" t="s">
        <v>6736</v>
      </c>
      <c r="F2169">
        <v>36088</v>
      </c>
      <c r="G2169" t="s">
        <v>581</v>
      </c>
    </row>
    <row r="2170" spans="1:7" x14ac:dyDescent="0.25">
      <c r="A2170" s="27" t="s">
        <v>6737</v>
      </c>
      <c r="B2170" t="s">
        <v>6738</v>
      </c>
      <c r="E2170" t="s">
        <v>6739</v>
      </c>
      <c r="F2170">
        <v>36088</v>
      </c>
      <c r="G2170" t="s">
        <v>581</v>
      </c>
    </row>
    <row r="2171" spans="1:7" x14ac:dyDescent="0.25">
      <c r="A2171" s="27" t="s">
        <v>6740</v>
      </c>
      <c r="B2171" t="s">
        <v>6741</v>
      </c>
      <c r="E2171" t="s">
        <v>6742</v>
      </c>
      <c r="F2171">
        <v>36088</v>
      </c>
      <c r="G2171" t="s">
        <v>581</v>
      </c>
    </row>
    <row r="2172" spans="1:7" x14ac:dyDescent="0.25">
      <c r="A2172" s="27" t="s">
        <v>6743</v>
      </c>
      <c r="B2172" t="s">
        <v>6744</v>
      </c>
      <c r="E2172" t="s">
        <v>6745</v>
      </c>
      <c r="F2172">
        <v>36167</v>
      </c>
      <c r="G2172" t="s">
        <v>6746</v>
      </c>
    </row>
    <row r="2173" spans="1:7" x14ac:dyDescent="0.25">
      <c r="A2173" s="27" t="s">
        <v>6747</v>
      </c>
      <c r="B2173" t="s">
        <v>6748</v>
      </c>
      <c r="E2173" t="s">
        <v>6749</v>
      </c>
      <c r="F2173">
        <v>36169</v>
      </c>
      <c r="G2173" t="s">
        <v>6750</v>
      </c>
    </row>
    <row r="2174" spans="1:7" x14ac:dyDescent="0.25">
      <c r="A2174" s="27" t="s">
        <v>6751</v>
      </c>
      <c r="B2174" t="s">
        <v>2680</v>
      </c>
      <c r="E2174" t="s">
        <v>6752</v>
      </c>
      <c r="F2174">
        <v>34225</v>
      </c>
      <c r="G2174" t="s">
        <v>484</v>
      </c>
    </row>
    <row r="2175" spans="1:7" x14ac:dyDescent="0.25">
      <c r="A2175" s="27" t="s">
        <v>6753</v>
      </c>
      <c r="B2175" t="s">
        <v>4683</v>
      </c>
      <c r="E2175" t="s">
        <v>6754</v>
      </c>
      <c r="F2175">
        <v>34225</v>
      </c>
      <c r="G2175" t="s">
        <v>484</v>
      </c>
    </row>
    <row r="2176" spans="1:7" x14ac:dyDescent="0.25">
      <c r="A2176" s="27" t="s">
        <v>6755</v>
      </c>
      <c r="B2176" t="s">
        <v>6756</v>
      </c>
      <c r="E2176" t="s">
        <v>6757</v>
      </c>
      <c r="F2176">
        <v>34277</v>
      </c>
      <c r="G2176" t="s">
        <v>6758</v>
      </c>
    </row>
    <row r="2177" spans="1:7" x14ac:dyDescent="0.25">
      <c r="A2177" s="27" t="s">
        <v>6759</v>
      </c>
      <c r="B2177" t="s">
        <v>2735</v>
      </c>
      <c r="E2177" t="s">
        <v>6760</v>
      </c>
      <c r="F2177">
        <v>34225</v>
      </c>
      <c r="G2177" t="s">
        <v>484</v>
      </c>
    </row>
    <row r="2178" spans="1:7" x14ac:dyDescent="0.25">
      <c r="A2178" s="27" t="s">
        <v>6761</v>
      </c>
      <c r="B2178" t="s">
        <v>6762</v>
      </c>
      <c r="E2178" t="s">
        <v>6763</v>
      </c>
      <c r="F2178">
        <v>34270</v>
      </c>
      <c r="G2178" t="s">
        <v>6764</v>
      </c>
    </row>
    <row r="2179" spans="1:7" x14ac:dyDescent="0.25">
      <c r="A2179" s="27" t="s">
        <v>6765</v>
      </c>
      <c r="B2179" t="s">
        <v>6766</v>
      </c>
      <c r="E2179" t="s">
        <v>6767</v>
      </c>
      <c r="F2179">
        <v>34314</v>
      </c>
      <c r="G2179" t="s">
        <v>1521</v>
      </c>
    </row>
    <row r="2180" spans="1:7" x14ac:dyDescent="0.25">
      <c r="A2180" s="27" t="s">
        <v>6768</v>
      </c>
      <c r="B2180" t="s">
        <v>6769</v>
      </c>
      <c r="E2180" t="s">
        <v>6770</v>
      </c>
      <c r="F2180">
        <v>34233</v>
      </c>
      <c r="G2180" t="s">
        <v>2233</v>
      </c>
    </row>
    <row r="2181" spans="1:7" x14ac:dyDescent="0.25">
      <c r="A2181" s="27" t="s">
        <v>6771</v>
      </c>
      <c r="B2181" t="s">
        <v>6772</v>
      </c>
      <c r="E2181" t="s">
        <v>6773</v>
      </c>
      <c r="F2181">
        <v>34277</v>
      </c>
      <c r="G2181" t="s">
        <v>6758</v>
      </c>
    </row>
    <row r="2182" spans="1:7" x14ac:dyDescent="0.25">
      <c r="A2182" s="27" t="s">
        <v>6774</v>
      </c>
      <c r="B2182" t="s">
        <v>6775</v>
      </c>
      <c r="E2182" t="s">
        <v>6776</v>
      </c>
      <c r="F2182">
        <v>34292</v>
      </c>
      <c r="G2182" t="s">
        <v>6777</v>
      </c>
    </row>
    <row r="2183" spans="1:7" x14ac:dyDescent="0.25">
      <c r="A2183" s="27" t="s">
        <v>6778</v>
      </c>
      <c r="B2183" t="s">
        <v>6779</v>
      </c>
      <c r="E2183" t="s">
        <v>2971</v>
      </c>
      <c r="F2183">
        <v>34298</v>
      </c>
      <c r="G2183" t="s">
        <v>6780</v>
      </c>
    </row>
    <row r="2184" spans="1:7" x14ac:dyDescent="0.25">
      <c r="A2184" s="27" t="s">
        <v>6781</v>
      </c>
      <c r="B2184" t="s">
        <v>6782</v>
      </c>
      <c r="E2184" t="s">
        <v>6783</v>
      </c>
      <c r="F2184">
        <v>34270</v>
      </c>
      <c r="G2184" t="s">
        <v>6764</v>
      </c>
    </row>
    <row r="2185" spans="1:7" x14ac:dyDescent="0.25">
      <c r="A2185" s="27" t="s">
        <v>6784</v>
      </c>
      <c r="B2185" t="s">
        <v>6785</v>
      </c>
      <c r="E2185" t="s">
        <v>6786</v>
      </c>
      <c r="F2185">
        <v>34270</v>
      </c>
      <c r="G2185" t="s">
        <v>6764</v>
      </c>
    </row>
    <row r="2186" spans="1:7" x14ac:dyDescent="0.25">
      <c r="A2186" s="27" t="s">
        <v>6787</v>
      </c>
      <c r="B2186" t="s">
        <v>6788</v>
      </c>
      <c r="E2186" t="s">
        <v>6789</v>
      </c>
      <c r="F2186">
        <v>34260</v>
      </c>
      <c r="G2186" t="s">
        <v>6790</v>
      </c>
    </row>
    <row r="2187" spans="1:7" x14ac:dyDescent="0.25">
      <c r="A2187" s="27" t="s">
        <v>6791</v>
      </c>
      <c r="B2187" t="s">
        <v>6792</v>
      </c>
      <c r="E2187" t="s">
        <v>6793</v>
      </c>
      <c r="F2187">
        <v>34253</v>
      </c>
      <c r="G2187" t="s">
        <v>6794</v>
      </c>
    </row>
    <row r="2188" spans="1:7" x14ac:dyDescent="0.25">
      <c r="A2188" s="27" t="s">
        <v>6795</v>
      </c>
      <c r="B2188" t="s">
        <v>6796</v>
      </c>
      <c r="E2188" t="s">
        <v>6797</v>
      </c>
      <c r="F2188">
        <v>34329</v>
      </c>
      <c r="G2188" t="s">
        <v>6798</v>
      </c>
    </row>
    <row r="2189" spans="1:7" x14ac:dyDescent="0.25">
      <c r="A2189" s="27" t="s">
        <v>6799</v>
      </c>
      <c r="B2189" t="s">
        <v>2768</v>
      </c>
      <c r="E2189" t="s">
        <v>6800</v>
      </c>
      <c r="F2189">
        <v>34233</v>
      </c>
      <c r="G2189" t="s">
        <v>2233</v>
      </c>
    </row>
    <row r="2190" spans="1:7" x14ac:dyDescent="0.25">
      <c r="A2190" s="27" t="s">
        <v>6801</v>
      </c>
      <c r="B2190" t="s">
        <v>6802</v>
      </c>
      <c r="E2190" t="s">
        <v>6803</v>
      </c>
      <c r="F2190">
        <v>34266</v>
      </c>
      <c r="G2190" t="s">
        <v>6804</v>
      </c>
    </row>
    <row r="2191" spans="1:7" x14ac:dyDescent="0.25">
      <c r="A2191" s="27" t="s">
        <v>6805</v>
      </c>
      <c r="B2191" t="s">
        <v>6806</v>
      </c>
      <c r="E2191" t="s">
        <v>3122</v>
      </c>
      <c r="F2191">
        <v>34320</v>
      </c>
      <c r="G2191" t="s">
        <v>6807</v>
      </c>
    </row>
    <row r="2192" spans="1:7" x14ac:dyDescent="0.25">
      <c r="A2192" s="27" t="s">
        <v>6808</v>
      </c>
      <c r="B2192" t="s">
        <v>6809</v>
      </c>
      <c r="E2192" t="s">
        <v>6810</v>
      </c>
      <c r="F2192">
        <v>34246</v>
      </c>
      <c r="G2192" t="s">
        <v>1961</v>
      </c>
    </row>
    <row r="2193" spans="1:7" x14ac:dyDescent="0.25">
      <c r="A2193" s="27" t="s">
        <v>6811</v>
      </c>
      <c r="B2193" t="s">
        <v>6812</v>
      </c>
      <c r="E2193" t="s">
        <v>6813</v>
      </c>
      <c r="F2193">
        <v>34246</v>
      </c>
      <c r="G2193" t="s">
        <v>1961</v>
      </c>
    </row>
    <row r="2194" spans="1:7" x14ac:dyDescent="0.25">
      <c r="A2194" s="27" t="s">
        <v>6814</v>
      </c>
      <c r="B2194" t="s">
        <v>6815</v>
      </c>
      <c r="E2194" t="s">
        <v>6816</v>
      </c>
      <c r="F2194">
        <v>34246</v>
      </c>
      <c r="G2194" t="s">
        <v>1961</v>
      </c>
    </row>
    <row r="2195" spans="1:7" x14ac:dyDescent="0.25">
      <c r="A2195" s="27" t="s">
        <v>6817</v>
      </c>
      <c r="B2195" t="s">
        <v>6818</v>
      </c>
      <c r="E2195" t="s">
        <v>4703</v>
      </c>
      <c r="F2195">
        <v>34292</v>
      </c>
      <c r="G2195" t="s">
        <v>6819</v>
      </c>
    </row>
    <row r="2196" spans="1:7" x14ac:dyDescent="0.25">
      <c r="A2196" s="27" t="s">
        <v>6820</v>
      </c>
      <c r="B2196" t="s">
        <v>6821</v>
      </c>
      <c r="E2196" t="s">
        <v>6822</v>
      </c>
      <c r="F2196">
        <v>35287</v>
      </c>
      <c r="G2196" t="s">
        <v>6823</v>
      </c>
    </row>
    <row r="2197" spans="1:7" x14ac:dyDescent="0.25">
      <c r="A2197" s="27" t="s">
        <v>6824</v>
      </c>
      <c r="B2197" t="s">
        <v>6825</v>
      </c>
      <c r="E2197" t="s">
        <v>6826</v>
      </c>
      <c r="F2197">
        <v>35287</v>
      </c>
      <c r="G2197" t="s">
        <v>6823</v>
      </c>
    </row>
    <row r="2198" spans="1:7" x14ac:dyDescent="0.25">
      <c r="A2198" s="27" t="s">
        <v>6827</v>
      </c>
      <c r="B2198" t="s">
        <v>6828</v>
      </c>
      <c r="E2198" t="s">
        <v>6829</v>
      </c>
      <c r="F2198">
        <v>35091</v>
      </c>
      <c r="G2198" t="s">
        <v>6830</v>
      </c>
    </row>
    <row r="2199" spans="1:7" x14ac:dyDescent="0.25">
      <c r="A2199" s="27" t="s">
        <v>6831</v>
      </c>
      <c r="B2199" t="s">
        <v>5235</v>
      </c>
      <c r="E2199" t="s">
        <v>6832</v>
      </c>
      <c r="F2199">
        <v>35043</v>
      </c>
      <c r="G2199" t="s">
        <v>585</v>
      </c>
    </row>
    <row r="2200" spans="1:7" x14ac:dyDescent="0.25">
      <c r="A2200" s="27" t="s">
        <v>6833</v>
      </c>
      <c r="B2200" t="s">
        <v>6834</v>
      </c>
      <c r="E2200" t="s">
        <v>2987</v>
      </c>
      <c r="F2200">
        <v>35091</v>
      </c>
      <c r="G2200" t="s">
        <v>6830</v>
      </c>
    </row>
    <row r="2201" spans="1:7" x14ac:dyDescent="0.25">
      <c r="A2201" s="27" t="s">
        <v>6835</v>
      </c>
      <c r="B2201" t="s">
        <v>6836</v>
      </c>
      <c r="E2201" t="s">
        <v>6837</v>
      </c>
      <c r="F2201">
        <v>35091</v>
      </c>
      <c r="G2201" t="s">
        <v>6830</v>
      </c>
    </row>
    <row r="2202" spans="1:7" x14ac:dyDescent="0.25">
      <c r="A2202" s="27" t="s">
        <v>6838</v>
      </c>
      <c r="B2202" t="s">
        <v>6839</v>
      </c>
      <c r="E2202" t="s">
        <v>6840</v>
      </c>
      <c r="F2202">
        <v>35043</v>
      </c>
      <c r="G2202" t="s">
        <v>585</v>
      </c>
    </row>
    <row r="2203" spans="1:7" x14ac:dyDescent="0.25">
      <c r="A2203" s="27" t="s">
        <v>6841</v>
      </c>
      <c r="B2203" t="s">
        <v>6842</v>
      </c>
      <c r="E2203" t="s">
        <v>6843</v>
      </c>
      <c r="F2203">
        <v>35085</v>
      </c>
      <c r="G2203" t="s">
        <v>1799</v>
      </c>
    </row>
    <row r="2204" spans="1:7" x14ac:dyDescent="0.25">
      <c r="A2204" s="27" t="s">
        <v>6844</v>
      </c>
      <c r="B2204" t="s">
        <v>6845</v>
      </c>
      <c r="E2204" t="s">
        <v>6846</v>
      </c>
      <c r="F2204">
        <v>35085</v>
      </c>
      <c r="G2204" t="s">
        <v>1799</v>
      </c>
    </row>
    <row r="2205" spans="1:7" x14ac:dyDescent="0.25">
      <c r="A2205" s="27" t="s">
        <v>6847</v>
      </c>
      <c r="B2205" t="s">
        <v>6848</v>
      </c>
      <c r="E2205" t="s">
        <v>6849</v>
      </c>
      <c r="F2205">
        <v>35112</v>
      </c>
      <c r="G2205" t="s">
        <v>6850</v>
      </c>
    </row>
    <row r="2206" spans="1:7" x14ac:dyDescent="0.25">
      <c r="A2206" s="27" t="s">
        <v>6851</v>
      </c>
      <c r="B2206" t="s">
        <v>6852</v>
      </c>
      <c r="E2206" t="s">
        <v>6853</v>
      </c>
      <c r="F2206">
        <v>35274</v>
      </c>
      <c r="G2206" t="s">
        <v>1114</v>
      </c>
    </row>
    <row r="2207" spans="1:7" x14ac:dyDescent="0.25">
      <c r="A2207" s="27" t="s">
        <v>6854</v>
      </c>
      <c r="B2207" t="s">
        <v>6855</v>
      </c>
      <c r="E2207" t="s">
        <v>6856</v>
      </c>
      <c r="F2207">
        <v>35085</v>
      </c>
      <c r="G2207" t="s">
        <v>1799</v>
      </c>
    </row>
    <row r="2208" spans="1:7" x14ac:dyDescent="0.25">
      <c r="A2208" s="27" t="s">
        <v>6857</v>
      </c>
      <c r="B2208" t="s">
        <v>6858</v>
      </c>
      <c r="E2208" t="s">
        <v>6859</v>
      </c>
      <c r="F2208">
        <v>35274</v>
      </c>
      <c r="G2208" t="s">
        <v>1114</v>
      </c>
    </row>
    <row r="2209" spans="1:7" x14ac:dyDescent="0.25">
      <c r="A2209" s="27" t="s">
        <v>6860</v>
      </c>
      <c r="B2209" t="s">
        <v>6861</v>
      </c>
      <c r="E2209" t="s">
        <v>6862</v>
      </c>
      <c r="F2209">
        <v>35274</v>
      </c>
      <c r="G2209" t="s">
        <v>1114</v>
      </c>
    </row>
    <row r="2210" spans="1:7" x14ac:dyDescent="0.25">
      <c r="A2210" s="27" t="s">
        <v>6863</v>
      </c>
      <c r="B2210" t="s">
        <v>6864</v>
      </c>
      <c r="E2210" t="s">
        <v>6865</v>
      </c>
      <c r="F2210">
        <v>35094</v>
      </c>
      <c r="G2210" t="s">
        <v>6866</v>
      </c>
    </row>
    <row r="2211" spans="1:7" x14ac:dyDescent="0.25">
      <c r="A2211" s="27" t="s">
        <v>6867</v>
      </c>
      <c r="B2211" t="s">
        <v>6868</v>
      </c>
      <c r="E2211" t="s">
        <v>3074</v>
      </c>
      <c r="F2211">
        <v>35094</v>
      </c>
      <c r="G2211" t="s">
        <v>6866</v>
      </c>
    </row>
    <row r="2212" spans="1:7" x14ac:dyDescent="0.25">
      <c r="A2212" s="27" t="s">
        <v>6869</v>
      </c>
      <c r="B2212" t="s">
        <v>6870</v>
      </c>
      <c r="E2212" t="s">
        <v>6871</v>
      </c>
      <c r="F2212">
        <v>35102</v>
      </c>
      <c r="G2212" t="s">
        <v>6872</v>
      </c>
    </row>
    <row r="2213" spans="1:7" x14ac:dyDescent="0.25">
      <c r="A2213" s="27" t="s">
        <v>6873</v>
      </c>
      <c r="B2213" t="s">
        <v>6595</v>
      </c>
      <c r="E2213" t="s">
        <v>6874</v>
      </c>
      <c r="F2213">
        <v>35041</v>
      </c>
      <c r="G2213" t="s">
        <v>585</v>
      </c>
    </row>
    <row r="2214" spans="1:7" x14ac:dyDescent="0.25">
      <c r="A2214" s="27" t="s">
        <v>6875</v>
      </c>
      <c r="B2214" t="s">
        <v>6876</v>
      </c>
      <c r="E2214" t="s">
        <v>6877</v>
      </c>
      <c r="F2214">
        <v>35041</v>
      </c>
      <c r="G2214" t="s">
        <v>585</v>
      </c>
    </row>
    <row r="2215" spans="1:7" x14ac:dyDescent="0.25">
      <c r="A2215" s="27" t="s">
        <v>6878</v>
      </c>
      <c r="B2215" t="s">
        <v>6879</v>
      </c>
      <c r="E2215" t="s">
        <v>6880</v>
      </c>
      <c r="F2215">
        <v>35279</v>
      </c>
      <c r="G2215" t="s">
        <v>6881</v>
      </c>
    </row>
    <row r="2216" spans="1:7" x14ac:dyDescent="0.25">
      <c r="A2216" s="27" t="s">
        <v>6882</v>
      </c>
      <c r="B2216" t="s">
        <v>6883</v>
      </c>
      <c r="E2216" t="s">
        <v>6884</v>
      </c>
      <c r="F2216">
        <v>35117</v>
      </c>
      <c r="G2216" t="s">
        <v>6885</v>
      </c>
    </row>
    <row r="2217" spans="1:7" x14ac:dyDescent="0.25">
      <c r="A2217" s="27" t="s">
        <v>6886</v>
      </c>
      <c r="B2217" t="s">
        <v>6887</v>
      </c>
      <c r="E2217" t="s">
        <v>6888</v>
      </c>
      <c r="F2217">
        <v>35260</v>
      </c>
      <c r="G2217" t="s">
        <v>595</v>
      </c>
    </row>
    <row r="2218" spans="1:7" x14ac:dyDescent="0.25">
      <c r="A2218" s="27" t="s">
        <v>6889</v>
      </c>
      <c r="B2218" t="s">
        <v>6890</v>
      </c>
      <c r="E2218" t="s">
        <v>6891</v>
      </c>
      <c r="F2218">
        <v>35085</v>
      </c>
      <c r="G2218" t="s">
        <v>1799</v>
      </c>
    </row>
    <row r="2219" spans="1:7" x14ac:dyDescent="0.25">
      <c r="A2219" s="27" t="s">
        <v>6892</v>
      </c>
      <c r="B2219" t="s">
        <v>6893</v>
      </c>
      <c r="E2219" t="s">
        <v>6894</v>
      </c>
      <c r="F2219">
        <v>35282</v>
      </c>
      <c r="G2219" t="s">
        <v>6895</v>
      </c>
    </row>
    <row r="2220" spans="1:7" x14ac:dyDescent="0.25">
      <c r="A2220" s="27" t="s">
        <v>6896</v>
      </c>
      <c r="B2220" t="s">
        <v>6897</v>
      </c>
      <c r="E2220" t="s">
        <v>6898</v>
      </c>
      <c r="F2220">
        <v>35043</v>
      </c>
      <c r="G2220" t="s">
        <v>585</v>
      </c>
    </row>
    <row r="2221" spans="1:7" x14ac:dyDescent="0.25">
      <c r="A2221" s="27" t="s">
        <v>6899</v>
      </c>
      <c r="B2221" t="s">
        <v>6900</v>
      </c>
      <c r="E2221" t="s">
        <v>6901</v>
      </c>
      <c r="F2221">
        <v>35260</v>
      </c>
      <c r="G2221" t="s">
        <v>595</v>
      </c>
    </row>
    <row r="2222" spans="1:7" x14ac:dyDescent="0.25">
      <c r="A2222" s="27" t="s">
        <v>6902</v>
      </c>
      <c r="B2222" t="s">
        <v>6903</v>
      </c>
      <c r="E2222" t="s">
        <v>6904</v>
      </c>
      <c r="F2222">
        <v>35260</v>
      </c>
      <c r="G2222" t="s">
        <v>595</v>
      </c>
    </row>
    <row r="2223" spans="1:7" x14ac:dyDescent="0.25">
      <c r="A2223" s="27" t="s">
        <v>6905</v>
      </c>
      <c r="B2223" t="s">
        <v>6906</v>
      </c>
      <c r="E2223" t="s">
        <v>6907</v>
      </c>
      <c r="F2223">
        <v>35260</v>
      </c>
      <c r="G2223" t="s">
        <v>595</v>
      </c>
    </row>
    <row r="2224" spans="1:7" x14ac:dyDescent="0.25">
      <c r="A2224" s="27" t="s">
        <v>6908</v>
      </c>
      <c r="B2224" t="s">
        <v>6909</v>
      </c>
      <c r="E2224" t="s">
        <v>6910</v>
      </c>
      <c r="F2224">
        <v>35041</v>
      </c>
      <c r="G2224" t="s">
        <v>585</v>
      </c>
    </row>
    <row r="2225" spans="1:7" x14ac:dyDescent="0.25">
      <c r="A2225" s="27" t="s">
        <v>6911</v>
      </c>
      <c r="B2225" t="s">
        <v>6912</v>
      </c>
      <c r="E2225" t="s">
        <v>6913</v>
      </c>
      <c r="F2225">
        <v>35096</v>
      </c>
      <c r="G2225" t="s">
        <v>6914</v>
      </c>
    </row>
    <row r="2226" spans="1:7" x14ac:dyDescent="0.25">
      <c r="A2226" s="27" t="s">
        <v>6915</v>
      </c>
      <c r="B2226" t="s">
        <v>6916</v>
      </c>
      <c r="E2226" t="s">
        <v>6917</v>
      </c>
      <c r="F2226">
        <v>35083</v>
      </c>
      <c r="G2226" t="s">
        <v>6918</v>
      </c>
    </row>
    <row r="2227" spans="1:7" x14ac:dyDescent="0.25">
      <c r="A2227" s="27" t="s">
        <v>6919</v>
      </c>
      <c r="B2227" t="s">
        <v>6920</v>
      </c>
      <c r="E2227" t="s">
        <v>6921</v>
      </c>
      <c r="F2227">
        <v>35083</v>
      </c>
      <c r="G2227" t="s">
        <v>6918</v>
      </c>
    </row>
    <row r="2228" spans="1:7" x14ac:dyDescent="0.25">
      <c r="A2228" s="27" t="s">
        <v>6922</v>
      </c>
      <c r="B2228" t="s">
        <v>6923</v>
      </c>
      <c r="E2228" t="s">
        <v>6924</v>
      </c>
      <c r="F2228">
        <v>35085</v>
      </c>
      <c r="G2228" t="s">
        <v>1799</v>
      </c>
    </row>
    <row r="2229" spans="1:7" x14ac:dyDescent="0.25">
      <c r="A2229" s="27" t="s">
        <v>6925</v>
      </c>
      <c r="B2229" t="s">
        <v>6926</v>
      </c>
      <c r="E2229" t="s">
        <v>6927</v>
      </c>
      <c r="F2229">
        <v>35288</v>
      </c>
      <c r="G2229" t="s">
        <v>6928</v>
      </c>
    </row>
    <row r="2230" spans="1:7" x14ac:dyDescent="0.25">
      <c r="A2230" s="27" t="s">
        <v>6929</v>
      </c>
      <c r="B2230" t="s">
        <v>6930</v>
      </c>
      <c r="E2230" t="s">
        <v>6931</v>
      </c>
      <c r="F2230">
        <v>35288</v>
      </c>
      <c r="G2230" t="s">
        <v>6928</v>
      </c>
    </row>
    <row r="2231" spans="1:7" x14ac:dyDescent="0.25">
      <c r="A2231" s="27" t="s">
        <v>6932</v>
      </c>
      <c r="B2231" t="s">
        <v>6933</v>
      </c>
      <c r="E2231" t="s">
        <v>6934</v>
      </c>
      <c r="F2231">
        <v>34326</v>
      </c>
      <c r="G2231" t="s">
        <v>6935</v>
      </c>
    </row>
    <row r="2232" spans="1:7" x14ac:dyDescent="0.25">
      <c r="A2232" s="27" t="s">
        <v>6936</v>
      </c>
      <c r="B2232" t="s">
        <v>6937</v>
      </c>
      <c r="E2232" t="s">
        <v>6938</v>
      </c>
      <c r="F2232">
        <v>34587</v>
      </c>
      <c r="G2232" t="s">
        <v>6939</v>
      </c>
    </row>
    <row r="2233" spans="1:7" x14ac:dyDescent="0.25">
      <c r="A2233" s="27" t="s">
        <v>6940</v>
      </c>
      <c r="B2233" t="s">
        <v>6941</v>
      </c>
      <c r="E2233" t="s">
        <v>6942</v>
      </c>
      <c r="F2233">
        <v>34587</v>
      </c>
      <c r="G2233" t="s">
        <v>6939</v>
      </c>
    </row>
    <row r="2234" spans="1:7" x14ac:dyDescent="0.25">
      <c r="A2234" s="27" t="s">
        <v>6943</v>
      </c>
      <c r="B2234" t="s">
        <v>3901</v>
      </c>
      <c r="E2234" t="s">
        <v>4626</v>
      </c>
      <c r="F2234">
        <v>36211</v>
      </c>
      <c r="G2234" t="s">
        <v>6944</v>
      </c>
    </row>
    <row r="2235" spans="1:7" x14ac:dyDescent="0.25">
      <c r="A2235" s="27" t="s">
        <v>6945</v>
      </c>
      <c r="B2235" t="s">
        <v>6946</v>
      </c>
      <c r="E2235" t="s">
        <v>6947</v>
      </c>
      <c r="F2235">
        <v>34327</v>
      </c>
      <c r="G2235" t="s">
        <v>6948</v>
      </c>
    </row>
    <row r="2236" spans="1:7" x14ac:dyDescent="0.25">
      <c r="A2236" s="27" t="s">
        <v>6949</v>
      </c>
      <c r="B2236" t="s">
        <v>2668</v>
      </c>
      <c r="E2236" t="s">
        <v>6950</v>
      </c>
      <c r="F2236">
        <v>34323</v>
      </c>
      <c r="G2236" t="s">
        <v>6951</v>
      </c>
    </row>
    <row r="2237" spans="1:7" x14ac:dyDescent="0.25">
      <c r="A2237" s="27" t="s">
        <v>6952</v>
      </c>
      <c r="B2237" t="s">
        <v>6953</v>
      </c>
      <c r="E2237" t="s">
        <v>6954</v>
      </c>
      <c r="F2237">
        <v>34212</v>
      </c>
      <c r="G2237" t="s">
        <v>855</v>
      </c>
    </row>
    <row r="2238" spans="1:7" x14ac:dyDescent="0.25">
      <c r="A2238" s="27" t="s">
        <v>6955</v>
      </c>
      <c r="B2238" t="s">
        <v>6956</v>
      </c>
      <c r="E2238" t="s">
        <v>6957</v>
      </c>
      <c r="F2238">
        <v>34212</v>
      </c>
      <c r="G2238" t="s">
        <v>855</v>
      </c>
    </row>
    <row r="2239" spans="1:7" x14ac:dyDescent="0.25">
      <c r="A2239" s="27" t="s">
        <v>6958</v>
      </c>
      <c r="B2239" t="s">
        <v>6959</v>
      </c>
      <c r="E2239" t="s">
        <v>6960</v>
      </c>
      <c r="F2239">
        <v>34212</v>
      </c>
      <c r="G2239" t="s">
        <v>855</v>
      </c>
    </row>
    <row r="2240" spans="1:7" x14ac:dyDescent="0.25">
      <c r="A2240" s="27" t="s">
        <v>6961</v>
      </c>
      <c r="B2240" t="s">
        <v>2735</v>
      </c>
      <c r="E2240" t="s">
        <v>6962</v>
      </c>
      <c r="F2240">
        <v>36179</v>
      </c>
      <c r="G2240" t="s">
        <v>2111</v>
      </c>
    </row>
    <row r="2241" spans="1:7" x14ac:dyDescent="0.25">
      <c r="A2241" s="27" t="s">
        <v>6963</v>
      </c>
      <c r="B2241" t="s">
        <v>6964</v>
      </c>
      <c r="E2241" t="s">
        <v>6965</v>
      </c>
      <c r="F2241">
        <v>36179</v>
      </c>
      <c r="G2241" t="s">
        <v>2111</v>
      </c>
    </row>
    <row r="2242" spans="1:7" x14ac:dyDescent="0.25">
      <c r="A2242" s="27" t="s">
        <v>6966</v>
      </c>
      <c r="B2242" t="s">
        <v>6967</v>
      </c>
      <c r="E2242" t="s">
        <v>6968</v>
      </c>
      <c r="F2242">
        <v>36179</v>
      </c>
      <c r="G2242" t="s">
        <v>2111</v>
      </c>
    </row>
    <row r="2243" spans="1:7" x14ac:dyDescent="0.25">
      <c r="A2243" s="27" t="s">
        <v>6969</v>
      </c>
      <c r="B2243" t="s">
        <v>2909</v>
      </c>
      <c r="E2243" t="s">
        <v>6970</v>
      </c>
      <c r="F2243">
        <v>36219</v>
      </c>
      <c r="G2243" t="s">
        <v>6971</v>
      </c>
    </row>
    <row r="2244" spans="1:7" x14ac:dyDescent="0.25">
      <c r="A2244" s="27" t="s">
        <v>6972</v>
      </c>
      <c r="B2244" t="s">
        <v>6973</v>
      </c>
      <c r="E2244" t="s">
        <v>4113</v>
      </c>
      <c r="F2244">
        <v>36199</v>
      </c>
      <c r="G2244" t="s">
        <v>6974</v>
      </c>
    </row>
    <row r="2245" spans="1:7" x14ac:dyDescent="0.25">
      <c r="A2245" s="27" t="s">
        <v>6975</v>
      </c>
      <c r="B2245" t="s">
        <v>6976</v>
      </c>
      <c r="E2245" t="s">
        <v>6977</v>
      </c>
      <c r="F2245">
        <v>36214</v>
      </c>
      <c r="G2245" t="s">
        <v>6978</v>
      </c>
    </row>
    <row r="2246" spans="1:7" x14ac:dyDescent="0.25">
      <c r="A2246" s="27" t="s">
        <v>6979</v>
      </c>
      <c r="B2246" t="s">
        <v>6980</v>
      </c>
      <c r="E2246" t="s">
        <v>6981</v>
      </c>
      <c r="F2246">
        <v>34593</v>
      </c>
      <c r="G2246" t="s">
        <v>6982</v>
      </c>
    </row>
    <row r="2247" spans="1:7" x14ac:dyDescent="0.25">
      <c r="A2247" s="27" t="s">
        <v>6983</v>
      </c>
      <c r="B2247" t="s">
        <v>6984</v>
      </c>
      <c r="E2247" t="s">
        <v>6985</v>
      </c>
      <c r="F2247">
        <v>36217</v>
      </c>
      <c r="G2247" t="s">
        <v>6986</v>
      </c>
    </row>
    <row r="2248" spans="1:7" x14ac:dyDescent="0.25">
      <c r="A2248" s="27" t="s">
        <v>6987</v>
      </c>
      <c r="B2248" t="s">
        <v>2474</v>
      </c>
      <c r="E2248" t="s">
        <v>6988</v>
      </c>
      <c r="F2248">
        <v>36199</v>
      </c>
      <c r="G2248" t="s">
        <v>6974</v>
      </c>
    </row>
    <row r="2249" spans="1:7" x14ac:dyDescent="0.25">
      <c r="A2249" s="27" t="s">
        <v>6989</v>
      </c>
      <c r="B2249" t="s">
        <v>6990</v>
      </c>
      <c r="E2249" t="s">
        <v>6991</v>
      </c>
      <c r="F2249">
        <v>36205</v>
      </c>
      <c r="G2249" t="s">
        <v>815</v>
      </c>
    </row>
    <row r="2250" spans="1:7" x14ac:dyDescent="0.25">
      <c r="A2250" s="27" t="s">
        <v>6992</v>
      </c>
      <c r="B2250" t="s">
        <v>6993</v>
      </c>
      <c r="E2250" t="s">
        <v>6994</v>
      </c>
      <c r="F2250">
        <v>36208</v>
      </c>
      <c r="G2250" t="s">
        <v>6995</v>
      </c>
    </row>
    <row r="2251" spans="1:7" x14ac:dyDescent="0.25">
      <c r="A2251" s="27" t="s">
        <v>6996</v>
      </c>
      <c r="B2251" t="s">
        <v>6997</v>
      </c>
      <c r="E2251" t="s">
        <v>4703</v>
      </c>
      <c r="F2251">
        <v>36208</v>
      </c>
      <c r="G2251" t="s">
        <v>6995</v>
      </c>
    </row>
    <row r="2252" spans="1:7" x14ac:dyDescent="0.25">
      <c r="A2252" s="27" t="s">
        <v>6998</v>
      </c>
      <c r="B2252" t="s">
        <v>6999</v>
      </c>
      <c r="E2252" t="s">
        <v>7000</v>
      </c>
      <c r="F2252">
        <v>34454</v>
      </c>
      <c r="G2252" t="s">
        <v>863</v>
      </c>
    </row>
    <row r="2253" spans="1:7" x14ac:dyDescent="0.25">
      <c r="A2253" s="27" t="s">
        <v>7001</v>
      </c>
      <c r="B2253" t="s">
        <v>7002</v>
      </c>
      <c r="E2253" t="s">
        <v>7003</v>
      </c>
      <c r="F2253">
        <v>34454</v>
      </c>
      <c r="G2253" t="s">
        <v>863</v>
      </c>
    </row>
    <row r="2254" spans="1:7" x14ac:dyDescent="0.25">
      <c r="A2254" s="27" t="s">
        <v>7004</v>
      </c>
      <c r="B2254" t="s">
        <v>7005</v>
      </c>
      <c r="E2254" t="s">
        <v>7006</v>
      </c>
      <c r="F2254">
        <v>34454</v>
      </c>
      <c r="G2254" t="s">
        <v>863</v>
      </c>
    </row>
    <row r="2255" spans="1:7" x14ac:dyDescent="0.25">
      <c r="A2255" s="27" t="s">
        <v>7007</v>
      </c>
      <c r="B2255" t="s">
        <v>7008</v>
      </c>
      <c r="E2255" t="s">
        <v>7009</v>
      </c>
      <c r="F2255">
        <v>34537</v>
      </c>
      <c r="G2255" t="s">
        <v>867</v>
      </c>
    </row>
    <row r="2256" spans="1:7" x14ac:dyDescent="0.25">
      <c r="A2256" s="27" t="s">
        <v>7010</v>
      </c>
      <c r="B2256" t="s">
        <v>7011</v>
      </c>
      <c r="E2256" t="s">
        <v>7012</v>
      </c>
      <c r="F2256">
        <v>34537</v>
      </c>
      <c r="G2256" t="s">
        <v>867</v>
      </c>
    </row>
    <row r="2257" spans="1:7" x14ac:dyDescent="0.25">
      <c r="A2257" s="27" t="s">
        <v>7013</v>
      </c>
      <c r="B2257" t="s">
        <v>7014</v>
      </c>
      <c r="E2257" t="s">
        <v>7015</v>
      </c>
      <c r="F2257">
        <v>34537</v>
      </c>
      <c r="G2257" t="s">
        <v>867</v>
      </c>
    </row>
    <row r="2258" spans="1:7" x14ac:dyDescent="0.25">
      <c r="A2258" s="27" t="s">
        <v>7016</v>
      </c>
      <c r="B2258" t="s">
        <v>7017</v>
      </c>
      <c r="E2258" t="s">
        <v>7018</v>
      </c>
      <c r="F2258">
        <v>34519</v>
      </c>
      <c r="G2258" t="s">
        <v>7019</v>
      </c>
    </row>
    <row r="2259" spans="1:7" x14ac:dyDescent="0.25">
      <c r="A2259" s="27" t="s">
        <v>7020</v>
      </c>
      <c r="B2259" t="s">
        <v>7021</v>
      </c>
      <c r="E2259" t="s">
        <v>2971</v>
      </c>
      <c r="F2259">
        <v>34474</v>
      </c>
      <c r="G2259" t="s">
        <v>2107</v>
      </c>
    </row>
    <row r="2260" spans="1:7" x14ac:dyDescent="0.25">
      <c r="A2260" s="27" t="s">
        <v>7022</v>
      </c>
      <c r="B2260" t="s">
        <v>7023</v>
      </c>
      <c r="E2260" t="s">
        <v>7024</v>
      </c>
      <c r="F2260">
        <v>34474</v>
      </c>
      <c r="G2260" t="s">
        <v>2107</v>
      </c>
    </row>
    <row r="2261" spans="1:7" x14ac:dyDescent="0.25">
      <c r="A2261" s="27" t="s">
        <v>7025</v>
      </c>
      <c r="B2261" t="s">
        <v>7026</v>
      </c>
      <c r="E2261" t="s">
        <v>7027</v>
      </c>
      <c r="F2261">
        <v>34497</v>
      </c>
      <c r="G2261" t="s">
        <v>859</v>
      </c>
    </row>
    <row r="2262" spans="1:7" x14ac:dyDescent="0.25">
      <c r="A2262" s="27" t="s">
        <v>7028</v>
      </c>
      <c r="B2262" t="s">
        <v>7029</v>
      </c>
      <c r="E2262" t="s">
        <v>7030</v>
      </c>
      <c r="F2262">
        <v>34497</v>
      </c>
      <c r="G2262" t="s">
        <v>859</v>
      </c>
    </row>
    <row r="2263" spans="1:7" x14ac:dyDescent="0.25">
      <c r="A2263" s="27" t="s">
        <v>7031</v>
      </c>
      <c r="B2263" t="s">
        <v>7032</v>
      </c>
      <c r="E2263" t="s">
        <v>7033</v>
      </c>
      <c r="F2263">
        <v>34497</v>
      </c>
      <c r="G2263" t="s">
        <v>859</v>
      </c>
    </row>
    <row r="2264" spans="1:7" x14ac:dyDescent="0.25">
      <c r="A2264" s="27" t="s">
        <v>7034</v>
      </c>
      <c r="B2264" t="s">
        <v>7035</v>
      </c>
      <c r="E2264" t="s">
        <v>7036</v>
      </c>
      <c r="F2264">
        <v>35104</v>
      </c>
      <c r="G2264" t="s">
        <v>7037</v>
      </c>
    </row>
    <row r="2265" spans="1:7" x14ac:dyDescent="0.25">
      <c r="A2265" s="27" t="s">
        <v>7038</v>
      </c>
      <c r="B2265" t="s">
        <v>7039</v>
      </c>
      <c r="E2265" t="s">
        <v>7040</v>
      </c>
      <c r="F2265">
        <v>35104</v>
      </c>
      <c r="G2265" t="s">
        <v>7037</v>
      </c>
    </row>
    <row r="2266" spans="1:7" x14ac:dyDescent="0.25">
      <c r="A2266" s="27" t="s">
        <v>7041</v>
      </c>
      <c r="B2266" t="s">
        <v>7042</v>
      </c>
      <c r="E2266" t="s">
        <v>3613</v>
      </c>
      <c r="F2266">
        <v>34454</v>
      </c>
      <c r="G2266" t="s">
        <v>863</v>
      </c>
    </row>
    <row r="2267" spans="1:7" x14ac:dyDescent="0.25">
      <c r="A2267" s="27" t="s">
        <v>7043</v>
      </c>
      <c r="B2267" t="s">
        <v>7044</v>
      </c>
      <c r="E2267" t="s">
        <v>4305</v>
      </c>
      <c r="F2267">
        <v>34477</v>
      </c>
      <c r="G2267" t="s">
        <v>7045</v>
      </c>
    </row>
    <row r="2268" spans="1:7" x14ac:dyDescent="0.25">
      <c r="A2268" s="27" t="s">
        <v>7046</v>
      </c>
      <c r="B2268" t="s">
        <v>7047</v>
      </c>
      <c r="E2268" t="s">
        <v>4364</v>
      </c>
      <c r="F2268">
        <v>34508</v>
      </c>
      <c r="G2268" t="s">
        <v>7048</v>
      </c>
    </row>
    <row r="2269" spans="1:7" x14ac:dyDescent="0.25">
      <c r="A2269" s="27" t="s">
        <v>7049</v>
      </c>
      <c r="B2269" t="s">
        <v>7050</v>
      </c>
      <c r="E2269" t="s">
        <v>7051</v>
      </c>
      <c r="F2269">
        <v>34513</v>
      </c>
      <c r="G2269" t="s">
        <v>442</v>
      </c>
    </row>
    <row r="2270" spans="1:7" x14ac:dyDescent="0.25">
      <c r="A2270" s="27" t="s">
        <v>7052</v>
      </c>
      <c r="B2270" t="s">
        <v>7053</v>
      </c>
      <c r="E2270" t="s">
        <v>7054</v>
      </c>
      <c r="F2270">
        <v>34513</v>
      </c>
      <c r="G2270" t="s">
        <v>442</v>
      </c>
    </row>
    <row r="2271" spans="1:7" x14ac:dyDescent="0.25">
      <c r="A2271" s="27" t="s">
        <v>7055</v>
      </c>
      <c r="B2271" t="s">
        <v>7056</v>
      </c>
      <c r="E2271" t="s">
        <v>7057</v>
      </c>
      <c r="F2271">
        <v>34508</v>
      </c>
      <c r="G2271" t="s">
        <v>7048</v>
      </c>
    </row>
    <row r="2272" spans="1:7" x14ac:dyDescent="0.25">
      <c r="A2272" s="27" t="s">
        <v>7058</v>
      </c>
      <c r="B2272" t="s">
        <v>3507</v>
      </c>
      <c r="E2272" t="s">
        <v>7059</v>
      </c>
      <c r="F2272">
        <v>34560</v>
      </c>
      <c r="G2272" t="s">
        <v>825</v>
      </c>
    </row>
    <row r="2273" spans="1:7" x14ac:dyDescent="0.25">
      <c r="A2273" s="27" t="s">
        <v>7060</v>
      </c>
      <c r="B2273" t="s">
        <v>7061</v>
      </c>
      <c r="E2273" t="s">
        <v>7062</v>
      </c>
      <c r="F2273">
        <v>37242</v>
      </c>
      <c r="G2273" t="s">
        <v>7063</v>
      </c>
    </row>
    <row r="2274" spans="1:7" x14ac:dyDescent="0.25">
      <c r="A2274" s="27" t="s">
        <v>7064</v>
      </c>
      <c r="B2274" t="s">
        <v>7065</v>
      </c>
      <c r="E2274" t="s">
        <v>6871</v>
      </c>
      <c r="F2274">
        <v>37235</v>
      </c>
      <c r="G2274" t="s">
        <v>875</v>
      </c>
    </row>
    <row r="2275" spans="1:7" x14ac:dyDescent="0.25">
      <c r="A2275" s="27" t="s">
        <v>7066</v>
      </c>
      <c r="B2275" t="s">
        <v>3029</v>
      </c>
      <c r="E2275" t="s">
        <v>3381</v>
      </c>
      <c r="F2275">
        <v>37218</v>
      </c>
      <c r="G2275" t="s">
        <v>871</v>
      </c>
    </row>
    <row r="2276" spans="1:7" x14ac:dyDescent="0.25">
      <c r="A2276" s="27" t="s">
        <v>7067</v>
      </c>
      <c r="B2276" t="s">
        <v>7068</v>
      </c>
      <c r="E2276" t="s">
        <v>7069</v>
      </c>
      <c r="F2276">
        <v>37247</v>
      </c>
      <c r="G2276" t="s">
        <v>7070</v>
      </c>
    </row>
    <row r="2277" spans="1:7" x14ac:dyDescent="0.25">
      <c r="A2277" s="27" t="s">
        <v>7071</v>
      </c>
      <c r="B2277" t="s">
        <v>7072</v>
      </c>
      <c r="E2277" t="s">
        <v>7073</v>
      </c>
      <c r="F2277">
        <v>37235</v>
      </c>
      <c r="G2277" t="s">
        <v>875</v>
      </c>
    </row>
    <row r="2278" spans="1:7" x14ac:dyDescent="0.25">
      <c r="A2278" s="27" t="s">
        <v>7074</v>
      </c>
      <c r="B2278" t="s">
        <v>2763</v>
      </c>
      <c r="E2278" t="s">
        <v>7075</v>
      </c>
      <c r="F2278">
        <v>37249</v>
      </c>
      <c r="G2278" t="s">
        <v>7076</v>
      </c>
    </row>
    <row r="2279" spans="1:7" x14ac:dyDescent="0.25">
      <c r="A2279" s="27" t="s">
        <v>7077</v>
      </c>
      <c r="B2279" t="s">
        <v>7078</v>
      </c>
      <c r="E2279" t="s">
        <v>7079</v>
      </c>
      <c r="F2279">
        <v>37235</v>
      </c>
      <c r="G2279" t="s">
        <v>875</v>
      </c>
    </row>
    <row r="2280" spans="1:7" x14ac:dyDescent="0.25">
      <c r="A2280" s="27" t="s">
        <v>7080</v>
      </c>
      <c r="B2280" t="s">
        <v>7081</v>
      </c>
      <c r="E2280" t="s">
        <v>2884</v>
      </c>
      <c r="F2280">
        <v>37215</v>
      </c>
      <c r="G2280" t="s">
        <v>871</v>
      </c>
    </row>
    <row r="2281" spans="1:7" x14ac:dyDescent="0.25">
      <c r="A2281" s="27" t="s">
        <v>7082</v>
      </c>
      <c r="B2281" t="s">
        <v>7083</v>
      </c>
      <c r="E2281" t="s">
        <v>2971</v>
      </c>
      <c r="F2281">
        <v>34479</v>
      </c>
      <c r="G2281" t="s">
        <v>7084</v>
      </c>
    </row>
    <row r="2282" spans="1:7" x14ac:dyDescent="0.25">
      <c r="A2282" s="27" t="s">
        <v>7085</v>
      </c>
      <c r="B2282" t="s">
        <v>7086</v>
      </c>
      <c r="E2282" t="s">
        <v>7087</v>
      </c>
      <c r="F2282">
        <v>34308</v>
      </c>
      <c r="G2282" t="s">
        <v>7088</v>
      </c>
    </row>
    <row r="2283" spans="1:7" x14ac:dyDescent="0.25">
      <c r="A2283" s="27" t="s">
        <v>7089</v>
      </c>
      <c r="B2283" t="s">
        <v>7090</v>
      </c>
      <c r="E2283" t="s">
        <v>7091</v>
      </c>
      <c r="F2283">
        <v>34317</v>
      </c>
      <c r="G2283" t="s">
        <v>7092</v>
      </c>
    </row>
    <row r="2284" spans="1:7" x14ac:dyDescent="0.25">
      <c r="A2284" s="27" t="s">
        <v>7093</v>
      </c>
      <c r="B2284" t="s">
        <v>7094</v>
      </c>
      <c r="E2284" t="s">
        <v>7095</v>
      </c>
      <c r="F2284">
        <v>34311</v>
      </c>
      <c r="G2284" t="s">
        <v>7096</v>
      </c>
    </row>
    <row r="2285" spans="1:7" x14ac:dyDescent="0.25">
      <c r="A2285" s="27" t="s">
        <v>7097</v>
      </c>
      <c r="B2285" t="s">
        <v>7098</v>
      </c>
      <c r="E2285" t="s">
        <v>7099</v>
      </c>
      <c r="F2285">
        <v>34471</v>
      </c>
      <c r="G2285" t="s">
        <v>7100</v>
      </c>
    </row>
    <row r="2286" spans="1:7" x14ac:dyDescent="0.25">
      <c r="A2286" s="27" t="s">
        <v>7101</v>
      </c>
      <c r="B2286" t="s">
        <v>7102</v>
      </c>
      <c r="E2286" t="s">
        <v>7103</v>
      </c>
      <c r="F2286">
        <v>34466</v>
      </c>
      <c r="G2286" t="s">
        <v>851</v>
      </c>
    </row>
    <row r="2287" spans="1:7" x14ac:dyDescent="0.25">
      <c r="A2287" s="27" t="s">
        <v>7104</v>
      </c>
      <c r="B2287" t="s">
        <v>7105</v>
      </c>
      <c r="E2287" t="s">
        <v>2971</v>
      </c>
      <c r="F2287">
        <v>34466</v>
      </c>
      <c r="G2287" t="s">
        <v>7106</v>
      </c>
    </row>
    <row r="2288" spans="1:7" x14ac:dyDescent="0.25">
      <c r="A2288" s="27" t="s">
        <v>7107</v>
      </c>
      <c r="B2288" t="s">
        <v>3150</v>
      </c>
      <c r="E2288" t="s">
        <v>6871</v>
      </c>
      <c r="F2288">
        <v>36287</v>
      </c>
      <c r="G2288" t="s">
        <v>7108</v>
      </c>
    </row>
    <row r="2289" spans="1:7" x14ac:dyDescent="0.25">
      <c r="A2289" s="27" t="s">
        <v>7109</v>
      </c>
      <c r="B2289" t="s">
        <v>7110</v>
      </c>
      <c r="E2289" t="s">
        <v>7111</v>
      </c>
      <c r="F2289">
        <v>34621</v>
      </c>
      <c r="G2289" t="s">
        <v>6484</v>
      </c>
    </row>
    <row r="2290" spans="1:7" x14ac:dyDescent="0.25">
      <c r="A2290" s="27" t="s">
        <v>7112</v>
      </c>
      <c r="B2290" t="s">
        <v>7113</v>
      </c>
      <c r="E2290" t="s">
        <v>7114</v>
      </c>
      <c r="F2290">
        <v>34630</v>
      </c>
      <c r="G2290" t="s">
        <v>7115</v>
      </c>
    </row>
    <row r="2291" spans="1:7" x14ac:dyDescent="0.25">
      <c r="A2291" s="27" t="s">
        <v>7116</v>
      </c>
      <c r="B2291" t="s">
        <v>7117</v>
      </c>
      <c r="E2291" t="s">
        <v>7118</v>
      </c>
      <c r="F2291">
        <v>34621</v>
      </c>
      <c r="G2291" t="s">
        <v>6484</v>
      </c>
    </row>
    <row r="2292" spans="1:7" x14ac:dyDescent="0.25">
      <c r="A2292" s="27" t="s">
        <v>7119</v>
      </c>
      <c r="B2292" t="s">
        <v>7120</v>
      </c>
      <c r="E2292" t="s">
        <v>2638</v>
      </c>
      <c r="F2292">
        <v>34621</v>
      </c>
      <c r="G2292" t="s">
        <v>6484</v>
      </c>
    </row>
    <row r="2293" spans="1:7" x14ac:dyDescent="0.25">
      <c r="A2293" s="27" t="s">
        <v>7121</v>
      </c>
      <c r="B2293" t="s">
        <v>7122</v>
      </c>
      <c r="E2293" t="s">
        <v>7123</v>
      </c>
      <c r="F2293">
        <v>34628</v>
      </c>
      <c r="G2293" t="s">
        <v>7124</v>
      </c>
    </row>
    <row r="2294" spans="1:7" x14ac:dyDescent="0.25">
      <c r="A2294" s="27" t="s">
        <v>7125</v>
      </c>
      <c r="B2294" t="s">
        <v>7126</v>
      </c>
      <c r="E2294" t="s">
        <v>7127</v>
      </c>
      <c r="F2294">
        <v>36280</v>
      </c>
      <c r="G2294" t="s">
        <v>7128</v>
      </c>
    </row>
    <row r="2295" spans="1:7" x14ac:dyDescent="0.25">
      <c r="A2295" s="27" t="s">
        <v>7129</v>
      </c>
      <c r="B2295" t="s">
        <v>7130</v>
      </c>
      <c r="E2295" t="s">
        <v>7131</v>
      </c>
      <c r="F2295">
        <v>34633</v>
      </c>
      <c r="G2295" t="s">
        <v>7132</v>
      </c>
    </row>
    <row r="2296" spans="1:7" x14ac:dyDescent="0.25">
      <c r="A2296" s="27" t="s">
        <v>7133</v>
      </c>
      <c r="B2296" t="s">
        <v>7134</v>
      </c>
      <c r="E2296" t="s">
        <v>7135</v>
      </c>
      <c r="F2296">
        <v>34637</v>
      </c>
      <c r="G2296" t="s">
        <v>7136</v>
      </c>
    </row>
    <row r="2297" spans="1:7" x14ac:dyDescent="0.25">
      <c r="A2297" s="27" t="s">
        <v>7137</v>
      </c>
      <c r="B2297" t="s">
        <v>2735</v>
      </c>
      <c r="E2297" t="s">
        <v>7138</v>
      </c>
      <c r="F2297">
        <v>34613</v>
      </c>
      <c r="G2297" t="s">
        <v>883</v>
      </c>
    </row>
    <row r="2298" spans="1:7" x14ac:dyDescent="0.25">
      <c r="A2298" s="27" t="s">
        <v>7139</v>
      </c>
      <c r="B2298" t="s">
        <v>7140</v>
      </c>
      <c r="E2298" t="s">
        <v>7141</v>
      </c>
      <c r="F2298">
        <v>34613</v>
      </c>
      <c r="G2298" t="s">
        <v>883</v>
      </c>
    </row>
    <row r="2299" spans="1:7" x14ac:dyDescent="0.25">
      <c r="A2299" s="27" t="s">
        <v>7142</v>
      </c>
      <c r="B2299" t="s">
        <v>7143</v>
      </c>
      <c r="E2299" t="s">
        <v>7144</v>
      </c>
      <c r="F2299">
        <v>34123</v>
      </c>
      <c r="G2299" t="s">
        <v>381</v>
      </c>
    </row>
    <row r="2300" spans="1:7" x14ac:dyDescent="0.25">
      <c r="A2300" s="27" t="s">
        <v>7145</v>
      </c>
      <c r="B2300" t="s">
        <v>7146</v>
      </c>
      <c r="E2300" t="s">
        <v>7147</v>
      </c>
      <c r="F2300">
        <v>34225</v>
      </c>
      <c r="G2300" t="s">
        <v>484</v>
      </c>
    </row>
    <row r="2301" spans="1:7" x14ac:dyDescent="0.25">
      <c r="A2301" s="27" t="s">
        <v>7148</v>
      </c>
      <c r="B2301" t="s">
        <v>7149</v>
      </c>
      <c r="E2301" t="s">
        <v>3151</v>
      </c>
      <c r="F2301">
        <v>34233</v>
      </c>
      <c r="G2301" t="s">
        <v>7150</v>
      </c>
    </row>
    <row r="2302" spans="1:7" x14ac:dyDescent="0.25">
      <c r="A2302" s="27" t="s">
        <v>7151</v>
      </c>
      <c r="B2302" t="s">
        <v>7152</v>
      </c>
      <c r="E2302" t="s">
        <v>7153</v>
      </c>
      <c r="F2302">
        <v>34260</v>
      </c>
      <c r="G2302" t="s">
        <v>6790</v>
      </c>
    </row>
    <row r="2303" spans="1:7" x14ac:dyDescent="0.25">
      <c r="A2303" s="27" t="s">
        <v>7154</v>
      </c>
      <c r="B2303" t="s">
        <v>3507</v>
      </c>
      <c r="E2303" t="s">
        <v>7155</v>
      </c>
      <c r="F2303">
        <v>34253</v>
      </c>
      <c r="G2303" t="s">
        <v>6794</v>
      </c>
    </row>
    <row r="2304" spans="1:7" x14ac:dyDescent="0.25">
      <c r="A2304" s="27" t="s">
        <v>7156</v>
      </c>
      <c r="B2304" t="s">
        <v>2668</v>
      </c>
      <c r="E2304" t="s">
        <v>7157</v>
      </c>
      <c r="F2304">
        <v>34266</v>
      </c>
      <c r="G2304" t="s">
        <v>6804</v>
      </c>
    </row>
    <row r="2305" spans="1:7" x14ac:dyDescent="0.25">
      <c r="A2305" s="27" t="s">
        <v>7158</v>
      </c>
      <c r="B2305" t="s">
        <v>7159</v>
      </c>
      <c r="E2305" t="s">
        <v>7160</v>
      </c>
      <c r="F2305">
        <v>34497</v>
      </c>
      <c r="G2305" t="s">
        <v>859</v>
      </c>
    </row>
    <row r="2306" spans="1:7" x14ac:dyDescent="0.25">
      <c r="A2306" s="27" t="s">
        <v>7161</v>
      </c>
      <c r="B2306" t="s">
        <v>7162</v>
      </c>
      <c r="E2306" t="s">
        <v>7163</v>
      </c>
      <c r="F2306">
        <v>37213</v>
      </c>
      <c r="G2306" t="s">
        <v>871</v>
      </c>
    </row>
    <row r="2307" spans="1:7" x14ac:dyDescent="0.25">
      <c r="A2307" s="27" t="s">
        <v>7164</v>
      </c>
      <c r="B2307" t="s">
        <v>7165</v>
      </c>
      <c r="E2307" t="s">
        <v>7166</v>
      </c>
      <c r="F2307">
        <v>34613</v>
      </c>
      <c r="G2307" t="s">
        <v>883</v>
      </c>
    </row>
    <row r="2308" spans="1:7" x14ac:dyDescent="0.25">
      <c r="A2308" s="27" t="s">
        <v>7167</v>
      </c>
      <c r="B2308" t="s">
        <v>7168</v>
      </c>
      <c r="E2308" t="s">
        <v>7169</v>
      </c>
      <c r="F2308">
        <v>36148</v>
      </c>
      <c r="G2308" t="s">
        <v>4496</v>
      </c>
    </row>
    <row r="2309" spans="1:7" x14ac:dyDescent="0.25">
      <c r="A2309" s="27" t="s">
        <v>7170</v>
      </c>
      <c r="B2309" t="s">
        <v>7171</v>
      </c>
      <c r="E2309" t="s">
        <v>3505</v>
      </c>
      <c r="F2309">
        <v>34613</v>
      </c>
      <c r="G2309" t="s">
        <v>883</v>
      </c>
    </row>
    <row r="2310" spans="1:7" x14ac:dyDescent="0.25">
      <c r="A2310" s="27" t="s">
        <v>7172</v>
      </c>
      <c r="B2310" t="s">
        <v>5335</v>
      </c>
      <c r="E2310" t="s">
        <v>7173</v>
      </c>
      <c r="F2310">
        <v>35108</v>
      </c>
      <c r="G2310" t="s">
        <v>7174</v>
      </c>
    </row>
    <row r="2311" spans="1:7" x14ac:dyDescent="0.25">
      <c r="A2311" s="27" t="s">
        <v>7175</v>
      </c>
      <c r="B2311" t="s">
        <v>3507</v>
      </c>
      <c r="E2311" t="s">
        <v>7176</v>
      </c>
      <c r="F2311">
        <v>36205</v>
      </c>
      <c r="G2311" t="s">
        <v>815</v>
      </c>
    </row>
    <row r="2312" spans="1:7" x14ac:dyDescent="0.25">
      <c r="A2312" s="27" t="s">
        <v>7177</v>
      </c>
      <c r="B2312" t="s">
        <v>7178</v>
      </c>
      <c r="E2312" t="s">
        <v>7179</v>
      </c>
      <c r="F2312">
        <v>36088</v>
      </c>
      <c r="G2312" t="s">
        <v>581</v>
      </c>
    </row>
    <row r="2313" spans="1:7" x14ac:dyDescent="0.25">
      <c r="A2313" s="27" t="s">
        <v>7180</v>
      </c>
      <c r="B2313" t="s">
        <v>7181</v>
      </c>
      <c r="E2313" t="s">
        <v>7182</v>
      </c>
      <c r="F2313">
        <v>34130</v>
      </c>
      <c r="G2313" t="s">
        <v>381</v>
      </c>
    </row>
    <row r="2314" spans="1:7" x14ac:dyDescent="0.25">
      <c r="A2314" s="27" t="s">
        <v>7183</v>
      </c>
      <c r="B2314" t="s">
        <v>7184</v>
      </c>
      <c r="E2314" t="s">
        <v>3357</v>
      </c>
      <c r="F2314">
        <v>36132</v>
      </c>
      <c r="G2314" t="s">
        <v>6726</v>
      </c>
    </row>
    <row r="2315" spans="1:7" x14ac:dyDescent="0.25">
      <c r="A2315" s="27" t="s">
        <v>7185</v>
      </c>
      <c r="B2315" t="s">
        <v>7186</v>
      </c>
      <c r="E2315" t="s">
        <v>7187</v>
      </c>
      <c r="F2315">
        <v>34466</v>
      </c>
      <c r="G2315" t="s">
        <v>851</v>
      </c>
    </row>
    <row r="2316" spans="1:7" x14ac:dyDescent="0.25">
      <c r="A2316" s="27" t="s">
        <v>7188</v>
      </c>
      <c r="B2316" t="s">
        <v>7189</v>
      </c>
      <c r="E2316" t="s">
        <v>6086</v>
      </c>
      <c r="F2316">
        <v>35274</v>
      </c>
      <c r="G2316" t="s">
        <v>1114</v>
      </c>
    </row>
    <row r="2317" spans="1:7" x14ac:dyDescent="0.25">
      <c r="A2317" s="27" t="s">
        <v>7190</v>
      </c>
      <c r="B2317" t="s">
        <v>7191</v>
      </c>
      <c r="E2317" t="s">
        <v>7192</v>
      </c>
      <c r="F2317">
        <v>34626</v>
      </c>
      <c r="G2317" t="s">
        <v>2065</v>
      </c>
    </row>
    <row r="2318" spans="1:7" x14ac:dyDescent="0.25">
      <c r="A2318" s="27" t="s">
        <v>7193</v>
      </c>
      <c r="B2318" t="s">
        <v>7194</v>
      </c>
      <c r="E2318" t="s">
        <v>7195</v>
      </c>
      <c r="F2318">
        <v>34549</v>
      </c>
      <c r="G2318" t="s">
        <v>7196</v>
      </c>
    </row>
    <row r="2319" spans="1:7" x14ac:dyDescent="0.25">
      <c r="A2319" s="27" t="s">
        <v>7197</v>
      </c>
      <c r="B2319" t="s">
        <v>7198</v>
      </c>
      <c r="E2319" t="s">
        <v>7199</v>
      </c>
      <c r="F2319">
        <v>36124</v>
      </c>
      <c r="G2319" t="s">
        <v>6526</v>
      </c>
    </row>
    <row r="2320" spans="1:7" x14ac:dyDescent="0.25">
      <c r="A2320" s="27" t="s">
        <v>7200</v>
      </c>
      <c r="B2320" t="s">
        <v>7201</v>
      </c>
      <c r="E2320" t="s">
        <v>7202</v>
      </c>
      <c r="F2320">
        <v>35216</v>
      </c>
      <c r="G2320" t="s">
        <v>660</v>
      </c>
    </row>
    <row r="2321" spans="1:7" x14ac:dyDescent="0.25">
      <c r="A2321" s="27" t="s">
        <v>7203</v>
      </c>
      <c r="B2321" t="s">
        <v>7204</v>
      </c>
      <c r="E2321" t="s">
        <v>7205</v>
      </c>
      <c r="F2321">
        <v>36129</v>
      </c>
      <c r="G2321" t="s">
        <v>1434</v>
      </c>
    </row>
    <row r="2322" spans="1:7" x14ac:dyDescent="0.25">
      <c r="A2322" s="27" t="s">
        <v>7206</v>
      </c>
      <c r="B2322" t="s">
        <v>7207</v>
      </c>
      <c r="E2322" t="s">
        <v>4514</v>
      </c>
      <c r="F2322">
        <v>34302</v>
      </c>
      <c r="G2322" t="s">
        <v>7208</v>
      </c>
    </row>
    <row r="2323" spans="1:7" x14ac:dyDescent="0.25">
      <c r="A2323" s="27" t="s">
        <v>7209</v>
      </c>
      <c r="B2323" t="s">
        <v>7210</v>
      </c>
      <c r="E2323" t="s">
        <v>7211</v>
      </c>
      <c r="F2323">
        <v>34289</v>
      </c>
      <c r="G2323" t="s">
        <v>7212</v>
      </c>
    </row>
    <row r="2324" spans="1:7" x14ac:dyDescent="0.25">
      <c r="A2324" s="27" t="s">
        <v>7213</v>
      </c>
      <c r="B2324" t="s">
        <v>7214</v>
      </c>
      <c r="E2324" t="s">
        <v>7215</v>
      </c>
      <c r="F2324">
        <v>36137</v>
      </c>
      <c r="G2324" t="s">
        <v>6503</v>
      </c>
    </row>
    <row r="2325" spans="1:7" x14ac:dyDescent="0.25">
      <c r="A2325" s="27" t="s">
        <v>7216</v>
      </c>
      <c r="B2325" t="s">
        <v>7217</v>
      </c>
      <c r="E2325" t="s">
        <v>4075</v>
      </c>
      <c r="F2325">
        <v>36272</v>
      </c>
      <c r="G2325" t="s">
        <v>7218</v>
      </c>
    </row>
    <row r="2326" spans="1:7" x14ac:dyDescent="0.25">
      <c r="A2326" s="27" t="s">
        <v>7219</v>
      </c>
      <c r="B2326" t="s">
        <v>7220</v>
      </c>
      <c r="E2326" t="s">
        <v>7221</v>
      </c>
      <c r="F2326">
        <v>34298</v>
      </c>
      <c r="G2326" t="s">
        <v>6780</v>
      </c>
    </row>
    <row r="2327" spans="1:7" x14ac:dyDescent="0.25">
      <c r="A2327" s="27" t="s">
        <v>7222</v>
      </c>
      <c r="B2327" t="s">
        <v>2735</v>
      </c>
      <c r="E2327" t="s">
        <v>7223</v>
      </c>
      <c r="F2327">
        <v>37269</v>
      </c>
      <c r="G2327" t="s">
        <v>810</v>
      </c>
    </row>
    <row r="2328" spans="1:7" x14ac:dyDescent="0.25">
      <c r="A2328" s="27" t="s">
        <v>7224</v>
      </c>
      <c r="B2328" t="s">
        <v>7225</v>
      </c>
      <c r="E2328" t="s">
        <v>4364</v>
      </c>
      <c r="F2328">
        <v>34131</v>
      </c>
      <c r="G2328" t="s">
        <v>381</v>
      </c>
    </row>
    <row r="2329" spans="1:7" x14ac:dyDescent="0.25">
      <c r="A2329" s="27" t="s">
        <v>7226</v>
      </c>
      <c r="B2329" t="s">
        <v>7227</v>
      </c>
      <c r="E2329" t="s">
        <v>7228</v>
      </c>
      <c r="F2329">
        <v>34537</v>
      </c>
      <c r="G2329" t="s">
        <v>867</v>
      </c>
    </row>
    <row r="2330" spans="1:7" x14ac:dyDescent="0.25">
      <c r="A2330" s="27" t="s">
        <v>7229</v>
      </c>
      <c r="B2330" t="s">
        <v>7230</v>
      </c>
      <c r="E2330" t="s">
        <v>7231</v>
      </c>
      <c r="F2330">
        <v>35066</v>
      </c>
      <c r="G2330" t="s">
        <v>820</v>
      </c>
    </row>
    <row r="2331" spans="1:7" x14ac:dyDescent="0.25">
      <c r="A2331" s="27" t="s">
        <v>7232</v>
      </c>
      <c r="B2331" t="s">
        <v>7233</v>
      </c>
      <c r="E2331" t="s">
        <v>7234</v>
      </c>
      <c r="F2331">
        <v>34317</v>
      </c>
      <c r="G2331" t="s">
        <v>7092</v>
      </c>
    </row>
    <row r="2332" spans="1:7" x14ac:dyDescent="0.25">
      <c r="A2332" s="27" t="s">
        <v>7235</v>
      </c>
      <c r="B2332" t="s">
        <v>7236</v>
      </c>
      <c r="E2332" t="s">
        <v>7237</v>
      </c>
      <c r="F2332">
        <v>35088</v>
      </c>
      <c r="G2332" t="s">
        <v>6389</v>
      </c>
    </row>
    <row r="2333" spans="1:7" x14ac:dyDescent="0.25">
      <c r="A2333" s="27" t="s">
        <v>7238</v>
      </c>
      <c r="B2333" t="s">
        <v>7239</v>
      </c>
      <c r="E2333" t="s">
        <v>3381</v>
      </c>
      <c r="F2333">
        <v>34471</v>
      </c>
      <c r="G2333" t="s">
        <v>7100</v>
      </c>
    </row>
    <row r="2334" spans="1:7" x14ac:dyDescent="0.25">
      <c r="A2334" s="27" t="s">
        <v>7240</v>
      </c>
      <c r="B2334" t="s">
        <v>2735</v>
      </c>
      <c r="E2334" t="s">
        <v>7241</v>
      </c>
      <c r="F2334">
        <v>36041</v>
      </c>
      <c r="G2334" t="s">
        <v>385</v>
      </c>
    </row>
    <row r="2335" spans="1:7" x14ac:dyDescent="0.25">
      <c r="A2335" s="27" t="s">
        <v>7242</v>
      </c>
      <c r="B2335" t="s">
        <v>7243</v>
      </c>
      <c r="E2335" t="s">
        <v>7244</v>
      </c>
      <c r="F2335">
        <v>36041</v>
      </c>
      <c r="G2335" t="s">
        <v>385</v>
      </c>
    </row>
    <row r="2336" spans="1:7" x14ac:dyDescent="0.25">
      <c r="A2336" s="27" t="s">
        <v>7245</v>
      </c>
      <c r="B2336" t="s">
        <v>7246</v>
      </c>
      <c r="E2336" t="s">
        <v>7247</v>
      </c>
      <c r="F2336">
        <v>34121</v>
      </c>
      <c r="G2336" t="s">
        <v>381</v>
      </c>
    </row>
    <row r="2337" spans="1:7" x14ac:dyDescent="0.25">
      <c r="A2337" s="27" t="s">
        <v>7248</v>
      </c>
      <c r="B2337" t="s">
        <v>7249</v>
      </c>
      <c r="E2337" t="s">
        <v>7250</v>
      </c>
      <c r="F2337">
        <v>34123</v>
      </c>
      <c r="G2337" t="s">
        <v>381</v>
      </c>
    </row>
    <row r="2338" spans="1:7" x14ac:dyDescent="0.25">
      <c r="A2338" s="27" t="s">
        <v>7251</v>
      </c>
      <c r="B2338" t="s">
        <v>7252</v>
      </c>
      <c r="E2338" t="s">
        <v>7253</v>
      </c>
      <c r="F2338">
        <v>34125</v>
      </c>
      <c r="G2338" t="s">
        <v>381</v>
      </c>
    </row>
    <row r="2339" spans="1:7" x14ac:dyDescent="0.25">
      <c r="A2339" s="27" t="s">
        <v>7254</v>
      </c>
      <c r="B2339" t="s">
        <v>2417</v>
      </c>
      <c r="E2339" t="s">
        <v>7255</v>
      </c>
      <c r="F2339">
        <v>34132</v>
      </c>
      <c r="G2339" t="s">
        <v>381</v>
      </c>
    </row>
    <row r="2340" spans="1:7" x14ac:dyDescent="0.25">
      <c r="A2340" s="27" t="s">
        <v>7256</v>
      </c>
      <c r="B2340" t="s">
        <v>2668</v>
      </c>
      <c r="E2340" t="s">
        <v>6305</v>
      </c>
      <c r="F2340">
        <v>34121</v>
      </c>
      <c r="G2340" t="s">
        <v>381</v>
      </c>
    </row>
    <row r="2341" spans="1:7" x14ac:dyDescent="0.25">
      <c r="A2341" s="27" t="s">
        <v>7257</v>
      </c>
      <c r="B2341" t="s">
        <v>7258</v>
      </c>
      <c r="E2341" t="s">
        <v>7259</v>
      </c>
      <c r="F2341">
        <v>34121</v>
      </c>
      <c r="G2341" t="s">
        <v>381</v>
      </c>
    </row>
    <row r="2342" spans="1:7" x14ac:dyDescent="0.25">
      <c r="A2342" s="27" t="s">
        <v>7260</v>
      </c>
      <c r="B2342" t="s">
        <v>7261</v>
      </c>
      <c r="E2342" t="s">
        <v>7262</v>
      </c>
      <c r="F2342">
        <v>35037</v>
      </c>
      <c r="G2342" t="s">
        <v>585</v>
      </c>
    </row>
    <row r="2343" spans="1:7" x14ac:dyDescent="0.25">
      <c r="A2343" s="27" t="s">
        <v>7263</v>
      </c>
      <c r="B2343" t="s">
        <v>5034</v>
      </c>
      <c r="E2343" t="s">
        <v>7264</v>
      </c>
      <c r="F2343">
        <v>35039</v>
      </c>
      <c r="G2343" t="s">
        <v>585</v>
      </c>
    </row>
    <row r="2344" spans="1:7" x14ac:dyDescent="0.25">
      <c r="A2344" s="27" t="s">
        <v>7265</v>
      </c>
      <c r="B2344" t="s">
        <v>2417</v>
      </c>
      <c r="E2344" t="s">
        <v>7266</v>
      </c>
      <c r="F2344">
        <v>37269</v>
      </c>
      <c r="G2344" t="s">
        <v>810</v>
      </c>
    </row>
    <row r="2345" spans="1:7" x14ac:dyDescent="0.25">
      <c r="A2345" s="27" t="s">
        <v>7267</v>
      </c>
      <c r="B2345" t="s">
        <v>7268</v>
      </c>
      <c r="E2345" t="s">
        <v>7269</v>
      </c>
      <c r="F2345">
        <v>35066</v>
      </c>
      <c r="G2345" t="s">
        <v>820</v>
      </c>
    </row>
    <row r="2346" spans="1:7" x14ac:dyDescent="0.25">
      <c r="A2346" s="27" t="s">
        <v>7270</v>
      </c>
      <c r="B2346" t="s">
        <v>7271</v>
      </c>
      <c r="E2346" t="s">
        <v>7272</v>
      </c>
      <c r="F2346">
        <v>34281</v>
      </c>
      <c r="G2346" t="s">
        <v>1547</v>
      </c>
    </row>
    <row r="2347" spans="1:7" x14ac:dyDescent="0.25">
      <c r="A2347" s="27" t="s">
        <v>7273</v>
      </c>
      <c r="B2347" t="s">
        <v>2486</v>
      </c>
      <c r="E2347" t="s">
        <v>6458</v>
      </c>
      <c r="F2347">
        <v>34576</v>
      </c>
      <c r="G2347" t="s">
        <v>829</v>
      </c>
    </row>
    <row r="2348" spans="1:7" x14ac:dyDescent="0.25">
      <c r="A2348" s="27" t="s">
        <v>7274</v>
      </c>
      <c r="B2348" t="s">
        <v>2732</v>
      </c>
      <c r="E2348" t="s">
        <v>7275</v>
      </c>
      <c r="F2348">
        <v>34576</v>
      </c>
      <c r="G2348" t="s">
        <v>829</v>
      </c>
    </row>
    <row r="2349" spans="1:7" x14ac:dyDescent="0.25">
      <c r="A2349" s="27" t="s">
        <v>7276</v>
      </c>
      <c r="B2349" t="s">
        <v>6772</v>
      </c>
      <c r="E2349" t="s">
        <v>7277</v>
      </c>
      <c r="F2349">
        <v>34576</v>
      </c>
      <c r="G2349" t="s">
        <v>829</v>
      </c>
    </row>
    <row r="2350" spans="1:7" x14ac:dyDescent="0.25">
      <c r="A2350" s="27" t="s">
        <v>7278</v>
      </c>
      <c r="B2350" t="s">
        <v>2998</v>
      </c>
      <c r="E2350" t="s">
        <v>7279</v>
      </c>
      <c r="F2350">
        <v>34590</v>
      </c>
      <c r="G2350" t="s">
        <v>6488</v>
      </c>
    </row>
    <row r="2351" spans="1:7" x14ac:dyDescent="0.25">
      <c r="A2351" s="27" t="s">
        <v>7280</v>
      </c>
      <c r="B2351" t="s">
        <v>5102</v>
      </c>
      <c r="E2351" t="s">
        <v>7281</v>
      </c>
      <c r="F2351">
        <v>36137</v>
      </c>
      <c r="G2351" t="s">
        <v>6503</v>
      </c>
    </row>
    <row r="2352" spans="1:7" x14ac:dyDescent="0.25">
      <c r="A2352" s="27" t="s">
        <v>7282</v>
      </c>
      <c r="B2352" t="s">
        <v>2474</v>
      </c>
      <c r="E2352" t="s">
        <v>7283</v>
      </c>
      <c r="F2352">
        <v>36119</v>
      </c>
      <c r="G2352" t="s">
        <v>1444</v>
      </c>
    </row>
    <row r="2353" spans="1:7" x14ac:dyDescent="0.25">
      <c r="A2353" s="27" t="s">
        <v>7284</v>
      </c>
      <c r="B2353" t="s">
        <v>2495</v>
      </c>
      <c r="E2353" t="s">
        <v>7285</v>
      </c>
      <c r="F2353">
        <v>36251</v>
      </c>
      <c r="G2353" t="s">
        <v>480</v>
      </c>
    </row>
    <row r="2354" spans="1:7" x14ac:dyDescent="0.25">
      <c r="A2354" s="27" t="s">
        <v>7286</v>
      </c>
      <c r="B2354" t="s">
        <v>2735</v>
      </c>
      <c r="E2354" t="s">
        <v>7287</v>
      </c>
      <c r="F2354">
        <v>34369</v>
      </c>
      <c r="G2354" t="s">
        <v>847</v>
      </c>
    </row>
    <row r="2355" spans="1:7" x14ac:dyDescent="0.25">
      <c r="A2355" s="27" t="s">
        <v>7288</v>
      </c>
      <c r="B2355" t="s">
        <v>7289</v>
      </c>
      <c r="E2355" t="s">
        <v>7290</v>
      </c>
      <c r="F2355">
        <v>35260</v>
      </c>
      <c r="G2355" t="s">
        <v>595</v>
      </c>
    </row>
    <row r="2356" spans="1:7" x14ac:dyDescent="0.25">
      <c r="A2356" s="27" t="s">
        <v>7291</v>
      </c>
      <c r="B2356" t="s">
        <v>6662</v>
      </c>
      <c r="E2356" t="s">
        <v>6960</v>
      </c>
      <c r="F2356">
        <v>34212</v>
      </c>
      <c r="G2356" t="s">
        <v>855</v>
      </c>
    </row>
    <row r="2357" spans="1:7" x14ac:dyDescent="0.25">
      <c r="A2357" s="27" t="s">
        <v>7292</v>
      </c>
      <c r="B2357" t="s">
        <v>7293</v>
      </c>
      <c r="E2357" t="s">
        <v>7294</v>
      </c>
      <c r="F2357">
        <v>36199</v>
      </c>
      <c r="G2357" t="s">
        <v>6974</v>
      </c>
    </row>
    <row r="2358" spans="1:7" x14ac:dyDescent="0.25">
      <c r="A2358" s="27" t="s">
        <v>7295</v>
      </c>
      <c r="B2358" t="s">
        <v>7296</v>
      </c>
      <c r="E2358" t="s">
        <v>7297</v>
      </c>
      <c r="F2358">
        <v>34454</v>
      </c>
      <c r="G2358" t="s">
        <v>863</v>
      </c>
    </row>
    <row r="2359" spans="1:7" x14ac:dyDescent="0.25">
      <c r="A2359" s="27" t="s">
        <v>7298</v>
      </c>
      <c r="B2359" t="s">
        <v>7299</v>
      </c>
      <c r="E2359" t="s">
        <v>7228</v>
      </c>
      <c r="F2359">
        <v>34537</v>
      </c>
      <c r="G2359" t="s">
        <v>867</v>
      </c>
    </row>
    <row r="2360" spans="1:7" x14ac:dyDescent="0.25">
      <c r="A2360" s="27" t="s">
        <v>7300</v>
      </c>
      <c r="B2360" t="s">
        <v>7301</v>
      </c>
      <c r="E2360" t="s">
        <v>2638</v>
      </c>
      <c r="F2360">
        <v>37247</v>
      </c>
      <c r="G2360" t="s">
        <v>7070</v>
      </c>
    </row>
    <row r="2361" spans="1:7" x14ac:dyDescent="0.25">
      <c r="A2361" s="27" t="s">
        <v>7302</v>
      </c>
      <c r="B2361" t="s">
        <v>7303</v>
      </c>
      <c r="E2361" t="s">
        <v>7304</v>
      </c>
      <c r="F2361">
        <v>34613</v>
      </c>
      <c r="G2361" t="s">
        <v>883</v>
      </c>
    </row>
    <row r="2362" spans="1:7" x14ac:dyDescent="0.25">
      <c r="A2362" s="27" t="s">
        <v>7305</v>
      </c>
      <c r="B2362" t="s">
        <v>2732</v>
      </c>
      <c r="E2362" t="s">
        <v>7306</v>
      </c>
      <c r="F2362">
        <v>36129</v>
      </c>
      <c r="G2362" t="s">
        <v>1434</v>
      </c>
    </row>
    <row r="2363" spans="1:7" x14ac:dyDescent="0.25">
      <c r="A2363" s="27" t="s">
        <v>7307</v>
      </c>
      <c r="B2363" t="s">
        <v>7308</v>
      </c>
      <c r="E2363" t="s">
        <v>7309</v>
      </c>
      <c r="F2363">
        <v>36179</v>
      </c>
      <c r="G2363" t="s">
        <v>2111</v>
      </c>
    </row>
    <row r="2364" spans="1:7" x14ac:dyDescent="0.25">
      <c r="A2364" s="27" t="s">
        <v>7310</v>
      </c>
      <c r="B2364" t="s">
        <v>7311</v>
      </c>
      <c r="E2364" t="s">
        <v>7312</v>
      </c>
      <c r="F2364">
        <v>34225</v>
      </c>
      <c r="G2364" t="s">
        <v>484</v>
      </c>
    </row>
    <row r="2365" spans="1:7" x14ac:dyDescent="0.25">
      <c r="A2365" s="27" t="s">
        <v>7313</v>
      </c>
      <c r="B2365" t="s">
        <v>7314</v>
      </c>
      <c r="E2365" t="s">
        <v>7315</v>
      </c>
      <c r="F2365">
        <v>34466</v>
      </c>
      <c r="G2365" t="s">
        <v>851</v>
      </c>
    </row>
    <row r="2366" spans="1:7" x14ac:dyDescent="0.25">
      <c r="A2366" s="27" t="s">
        <v>7316</v>
      </c>
      <c r="B2366" t="s">
        <v>7317</v>
      </c>
      <c r="E2366" t="s">
        <v>7318</v>
      </c>
      <c r="F2366">
        <v>34497</v>
      </c>
      <c r="G2366" t="s">
        <v>859</v>
      </c>
    </row>
    <row r="2367" spans="1:7" x14ac:dyDescent="0.25">
      <c r="A2367" s="27" t="s">
        <v>7319</v>
      </c>
      <c r="B2367" t="s">
        <v>7320</v>
      </c>
      <c r="E2367" t="s">
        <v>7321</v>
      </c>
      <c r="F2367">
        <v>35039</v>
      </c>
      <c r="G2367" t="s">
        <v>585</v>
      </c>
    </row>
    <row r="2368" spans="1:7" x14ac:dyDescent="0.25">
      <c r="A2368" s="27" t="s">
        <v>7322</v>
      </c>
      <c r="B2368" t="s">
        <v>2674</v>
      </c>
      <c r="E2368" t="s">
        <v>7323</v>
      </c>
      <c r="F2368">
        <v>36115</v>
      </c>
      <c r="G2368" t="s">
        <v>577</v>
      </c>
    </row>
    <row r="2369" spans="1:7" x14ac:dyDescent="0.25">
      <c r="A2369" s="27" t="s">
        <v>7324</v>
      </c>
      <c r="B2369" t="s">
        <v>7325</v>
      </c>
      <c r="E2369" t="s">
        <v>4585</v>
      </c>
      <c r="F2369">
        <v>36269</v>
      </c>
      <c r="G2369" t="s">
        <v>6670</v>
      </c>
    </row>
    <row r="2370" spans="1:7" x14ac:dyDescent="0.25">
      <c r="A2370" s="27" t="s">
        <v>7326</v>
      </c>
      <c r="B2370" t="s">
        <v>7327</v>
      </c>
      <c r="E2370" t="s">
        <v>7328</v>
      </c>
      <c r="F2370">
        <v>36205</v>
      </c>
      <c r="G2370" t="s">
        <v>815</v>
      </c>
    </row>
    <row r="2371" spans="1:7" x14ac:dyDescent="0.25">
      <c r="A2371" s="27" t="s">
        <v>7329</v>
      </c>
      <c r="B2371" t="s">
        <v>7330</v>
      </c>
      <c r="E2371" t="s">
        <v>7331</v>
      </c>
      <c r="F2371">
        <v>34497</v>
      </c>
      <c r="G2371" t="s">
        <v>859</v>
      </c>
    </row>
    <row r="2372" spans="1:7" x14ac:dyDescent="0.25">
      <c r="A2372" s="27" t="s">
        <v>7332</v>
      </c>
      <c r="B2372" t="s">
        <v>7333</v>
      </c>
      <c r="E2372" t="s">
        <v>7334</v>
      </c>
      <c r="F2372">
        <v>36088</v>
      </c>
      <c r="G2372" t="s">
        <v>581</v>
      </c>
    </row>
    <row r="2373" spans="1:7" x14ac:dyDescent="0.25">
      <c r="A2373" s="27" t="s">
        <v>7335</v>
      </c>
      <c r="B2373" t="s">
        <v>7336</v>
      </c>
      <c r="E2373" t="s">
        <v>7337</v>
      </c>
      <c r="F2373">
        <v>34125</v>
      </c>
      <c r="G2373" t="s">
        <v>381</v>
      </c>
    </row>
    <row r="2374" spans="1:7" x14ac:dyDescent="0.25">
      <c r="A2374" s="27" t="s">
        <v>7338</v>
      </c>
      <c r="B2374" t="s">
        <v>4408</v>
      </c>
      <c r="E2374" t="s">
        <v>7339</v>
      </c>
      <c r="F2374">
        <v>35039</v>
      </c>
      <c r="G2374" t="s">
        <v>585</v>
      </c>
    </row>
    <row r="2375" spans="1:7" x14ac:dyDescent="0.25">
      <c r="A2375" s="27" t="s">
        <v>7340</v>
      </c>
      <c r="B2375" t="s">
        <v>2447</v>
      </c>
      <c r="E2375" t="s">
        <v>7341</v>
      </c>
      <c r="F2375">
        <v>34369</v>
      </c>
      <c r="G2375" t="s">
        <v>847</v>
      </c>
    </row>
    <row r="2376" spans="1:7" x14ac:dyDescent="0.25">
      <c r="A2376" s="27" t="s">
        <v>7342</v>
      </c>
      <c r="B2376" t="s">
        <v>2668</v>
      </c>
      <c r="E2376" t="s">
        <v>7343</v>
      </c>
      <c r="F2376">
        <v>35260</v>
      </c>
      <c r="G2376" t="s">
        <v>595</v>
      </c>
    </row>
    <row r="2377" spans="1:7" x14ac:dyDescent="0.25">
      <c r="A2377" s="27" t="s">
        <v>7344</v>
      </c>
      <c r="B2377" t="s">
        <v>7345</v>
      </c>
      <c r="E2377" t="s">
        <v>7346</v>
      </c>
      <c r="F2377">
        <v>34560</v>
      </c>
      <c r="G2377" t="s">
        <v>825</v>
      </c>
    </row>
    <row r="2378" spans="1:7" x14ac:dyDescent="0.25">
      <c r="A2378" s="27" t="s">
        <v>7347</v>
      </c>
      <c r="B2378" t="s">
        <v>7348</v>
      </c>
      <c r="E2378" t="s">
        <v>7349</v>
      </c>
      <c r="F2378">
        <v>35066</v>
      </c>
      <c r="G2378" t="s">
        <v>820</v>
      </c>
    </row>
    <row r="2379" spans="1:7" x14ac:dyDescent="0.25">
      <c r="A2379" s="27" t="s">
        <v>7350</v>
      </c>
      <c r="B2379" t="s">
        <v>2447</v>
      </c>
      <c r="E2379" t="s">
        <v>7351</v>
      </c>
      <c r="F2379">
        <v>34308</v>
      </c>
      <c r="G2379" t="s">
        <v>7088</v>
      </c>
    </row>
    <row r="2380" spans="1:7" x14ac:dyDescent="0.25">
      <c r="A2380" s="27" t="s">
        <v>7352</v>
      </c>
      <c r="B2380" t="s">
        <v>7353</v>
      </c>
      <c r="E2380" t="s">
        <v>7354</v>
      </c>
      <c r="F2380">
        <v>37287</v>
      </c>
      <c r="G2380" t="s">
        <v>2081</v>
      </c>
    </row>
    <row r="2381" spans="1:7" x14ac:dyDescent="0.25">
      <c r="A2381" s="27" t="s">
        <v>7355</v>
      </c>
      <c r="B2381" t="s">
        <v>7356</v>
      </c>
      <c r="E2381" t="s">
        <v>7357</v>
      </c>
      <c r="F2381">
        <v>36088</v>
      </c>
      <c r="G2381" t="s">
        <v>581</v>
      </c>
    </row>
    <row r="2382" spans="1:7" x14ac:dyDescent="0.25">
      <c r="A2382" s="27" t="s">
        <v>7358</v>
      </c>
      <c r="B2382" t="s">
        <v>7359</v>
      </c>
      <c r="E2382" t="s">
        <v>7360</v>
      </c>
      <c r="F2382">
        <v>36043</v>
      </c>
      <c r="G2382" t="s">
        <v>385</v>
      </c>
    </row>
    <row r="2383" spans="1:7" x14ac:dyDescent="0.25">
      <c r="A2383" s="27" t="s">
        <v>7361</v>
      </c>
      <c r="B2383" t="s">
        <v>7362</v>
      </c>
      <c r="E2383" t="s">
        <v>7363</v>
      </c>
      <c r="F2383">
        <v>34125</v>
      </c>
      <c r="G2383" t="s">
        <v>381</v>
      </c>
    </row>
    <row r="2384" spans="1:7" x14ac:dyDescent="0.25">
      <c r="A2384" s="27" t="s">
        <v>7364</v>
      </c>
      <c r="B2384" t="s">
        <v>7365</v>
      </c>
      <c r="E2384" t="s">
        <v>7366</v>
      </c>
      <c r="F2384">
        <v>34119</v>
      </c>
      <c r="G2384" t="s">
        <v>381</v>
      </c>
    </row>
    <row r="2385" spans="1:7" x14ac:dyDescent="0.25">
      <c r="A2385" s="27" t="s">
        <v>7367</v>
      </c>
      <c r="B2385" t="s">
        <v>7368</v>
      </c>
      <c r="E2385" t="s">
        <v>7369</v>
      </c>
      <c r="F2385">
        <v>35066</v>
      </c>
      <c r="G2385" t="s">
        <v>820</v>
      </c>
    </row>
    <row r="2386" spans="1:7" x14ac:dyDescent="0.25">
      <c r="A2386" s="27" t="s">
        <v>7370</v>
      </c>
      <c r="B2386" t="s">
        <v>3039</v>
      </c>
      <c r="E2386" t="s">
        <v>7371</v>
      </c>
      <c r="F2386">
        <v>36100</v>
      </c>
      <c r="G2386" t="s">
        <v>488</v>
      </c>
    </row>
    <row r="2387" spans="1:7" x14ac:dyDescent="0.25">
      <c r="A2387" s="27" t="s">
        <v>7372</v>
      </c>
      <c r="B2387" t="s">
        <v>7373</v>
      </c>
      <c r="E2387" t="s">
        <v>7374</v>
      </c>
      <c r="F2387">
        <v>34497</v>
      </c>
      <c r="G2387" t="s">
        <v>859</v>
      </c>
    </row>
    <row r="2388" spans="1:7" x14ac:dyDescent="0.25">
      <c r="A2388" s="27" t="s">
        <v>7375</v>
      </c>
      <c r="B2388" t="s">
        <v>2615</v>
      </c>
      <c r="E2388" t="s">
        <v>7376</v>
      </c>
      <c r="F2388">
        <v>36037</v>
      </c>
      <c r="G2388" t="s">
        <v>385</v>
      </c>
    </row>
    <row r="2389" spans="1:7" x14ac:dyDescent="0.25">
      <c r="A2389" s="27" t="s">
        <v>7377</v>
      </c>
      <c r="B2389" t="s">
        <v>7378</v>
      </c>
      <c r="E2389" t="s">
        <v>7379</v>
      </c>
      <c r="F2389">
        <v>36037</v>
      </c>
      <c r="G2389" t="s">
        <v>385</v>
      </c>
    </row>
    <row r="2390" spans="1:7" x14ac:dyDescent="0.25">
      <c r="A2390" s="27" t="s">
        <v>7380</v>
      </c>
      <c r="B2390" t="s">
        <v>7381</v>
      </c>
      <c r="E2390" t="s">
        <v>7382</v>
      </c>
      <c r="F2390">
        <v>36037</v>
      </c>
      <c r="G2390" t="s">
        <v>385</v>
      </c>
    </row>
    <row r="2391" spans="1:7" x14ac:dyDescent="0.25">
      <c r="A2391" s="27" t="s">
        <v>7383</v>
      </c>
      <c r="B2391" t="s">
        <v>2474</v>
      </c>
      <c r="E2391" t="s">
        <v>7384</v>
      </c>
      <c r="F2391">
        <v>34119</v>
      </c>
      <c r="G2391" t="s">
        <v>381</v>
      </c>
    </row>
    <row r="2392" spans="1:7" x14ac:dyDescent="0.25">
      <c r="A2392" s="27" t="s">
        <v>7385</v>
      </c>
      <c r="B2392" t="s">
        <v>7386</v>
      </c>
      <c r="E2392" t="s">
        <v>7160</v>
      </c>
      <c r="F2392">
        <v>34117</v>
      </c>
      <c r="G2392" t="s">
        <v>381</v>
      </c>
    </row>
    <row r="2393" spans="1:7" x14ac:dyDescent="0.25">
      <c r="A2393" s="27" t="s">
        <v>7387</v>
      </c>
      <c r="B2393" t="s">
        <v>5461</v>
      </c>
      <c r="E2393" t="s">
        <v>7388</v>
      </c>
      <c r="F2393">
        <v>34125</v>
      </c>
      <c r="G2393" t="s">
        <v>381</v>
      </c>
    </row>
    <row r="2394" spans="1:7" x14ac:dyDescent="0.25">
      <c r="A2394" s="27" t="s">
        <v>7389</v>
      </c>
      <c r="B2394" t="s">
        <v>7390</v>
      </c>
      <c r="E2394" t="s">
        <v>7391</v>
      </c>
      <c r="F2394">
        <v>34119</v>
      </c>
      <c r="G2394" t="s">
        <v>381</v>
      </c>
    </row>
    <row r="2395" spans="1:7" x14ac:dyDescent="0.25">
      <c r="A2395" s="27" t="s">
        <v>7392</v>
      </c>
      <c r="B2395" t="s">
        <v>5066</v>
      </c>
      <c r="E2395" t="s">
        <v>7393</v>
      </c>
      <c r="F2395">
        <v>34123</v>
      </c>
      <c r="G2395" t="s">
        <v>381</v>
      </c>
    </row>
    <row r="2396" spans="1:7" x14ac:dyDescent="0.25">
      <c r="A2396" s="27" t="s">
        <v>7394</v>
      </c>
      <c r="B2396" t="s">
        <v>7395</v>
      </c>
      <c r="E2396" t="s">
        <v>7396</v>
      </c>
      <c r="F2396">
        <v>34117</v>
      </c>
      <c r="G2396" t="s">
        <v>381</v>
      </c>
    </row>
    <row r="2397" spans="1:7" x14ac:dyDescent="0.25">
      <c r="A2397" s="27" t="s">
        <v>7397</v>
      </c>
      <c r="B2397" t="s">
        <v>7398</v>
      </c>
      <c r="E2397" t="s">
        <v>7399</v>
      </c>
      <c r="F2397">
        <v>34131</v>
      </c>
      <c r="G2397" t="s">
        <v>381</v>
      </c>
    </row>
    <row r="2398" spans="1:7" x14ac:dyDescent="0.25">
      <c r="A2398" s="27" t="s">
        <v>7400</v>
      </c>
      <c r="B2398" t="s">
        <v>7401</v>
      </c>
      <c r="E2398" t="s">
        <v>7402</v>
      </c>
      <c r="F2398">
        <v>35037</v>
      </c>
      <c r="G2398" t="s">
        <v>585</v>
      </c>
    </row>
    <row r="2399" spans="1:7" x14ac:dyDescent="0.25">
      <c r="A2399" s="27" t="s">
        <v>7403</v>
      </c>
      <c r="B2399" t="s">
        <v>5612</v>
      </c>
      <c r="E2399" t="s">
        <v>7404</v>
      </c>
      <c r="F2399">
        <v>35037</v>
      </c>
      <c r="G2399" t="s">
        <v>585</v>
      </c>
    </row>
    <row r="2400" spans="1:7" x14ac:dyDescent="0.25">
      <c r="A2400" s="27" t="s">
        <v>7405</v>
      </c>
      <c r="B2400" t="s">
        <v>5532</v>
      </c>
      <c r="E2400" t="s">
        <v>7406</v>
      </c>
      <c r="F2400">
        <v>35037</v>
      </c>
      <c r="G2400" t="s">
        <v>585</v>
      </c>
    </row>
    <row r="2401" spans="1:7" x14ac:dyDescent="0.25">
      <c r="A2401" s="27" t="s">
        <v>7407</v>
      </c>
      <c r="B2401" t="s">
        <v>7408</v>
      </c>
      <c r="E2401" t="s">
        <v>7409</v>
      </c>
      <c r="F2401">
        <v>37269</v>
      </c>
      <c r="G2401" t="s">
        <v>810</v>
      </c>
    </row>
    <row r="2402" spans="1:7" x14ac:dyDescent="0.25">
      <c r="A2402" s="27" t="s">
        <v>7410</v>
      </c>
      <c r="B2402" t="s">
        <v>7411</v>
      </c>
      <c r="E2402" t="s">
        <v>7412</v>
      </c>
      <c r="F2402">
        <v>35066</v>
      </c>
      <c r="G2402" t="s">
        <v>820</v>
      </c>
    </row>
    <row r="2403" spans="1:7" x14ac:dyDescent="0.25">
      <c r="A2403" s="27" t="s">
        <v>7413</v>
      </c>
      <c r="B2403" t="s">
        <v>7414</v>
      </c>
      <c r="E2403" t="s">
        <v>7415</v>
      </c>
      <c r="F2403">
        <v>34560</v>
      </c>
      <c r="G2403" t="s">
        <v>825</v>
      </c>
    </row>
    <row r="2404" spans="1:7" x14ac:dyDescent="0.25">
      <c r="A2404" s="27" t="s">
        <v>7416</v>
      </c>
      <c r="B2404" t="s">
        <v>7417</v>
      </c>
      <c r="E2404" t="s">
        <v>7418</v>
      </c>
      <c r="F2404">
        <v>34576</v>
      </c>
      <c r="G2404" t="s">
        <v>829</v>
      </c>
    </row>
    <row r="2405" spans="1:7" x14ac:dyDescent="0.25">
      <c r="A2405" s="27" t="s">
        <v>7419</v>
      </c>
      <c r="B2405" t="s">
        <v>7420</v>
      </c>
      <c r="E2405" t="s">
        <v>7421</v>
      </c>
      <c r="F2405">
        <v>36115</v>
      </c>
      <c r="G2405" t="s">
        <v>577</v>
      </c>
    </row>
    <row r="2406" spans="1:7" x14ac:dyDescent="0.25">
      <c r="A2406" s="27" t="s">
        <v>7422</v>
      </c>
      <c r="B2406" t="s">
        <v>2474</v>
      </c>
      <c r="E2406" t="s">
        <v>7423</v>
      </c>
      <c r="F2406">
        <v>34369</v>
      </c>
      <c r="G2406" t="s">
        <v>847</v>
      </c>
    </row>
    <row r="2407" spans="1:7" x14ac:dyDescent="0.25">
      <c r="A2407" s="27" t="s">
        <v>7424</v>
      </c>
      <c r="B2407" t="s">
        <v>7425</v>
      </c>
      <c r="E2407" t="s">
        <v>7426</v>
      </c>
      <c r="F2407">
        <v>36088</v>
      </c>
      <c r="G2407" t="s">
        <v>581</v>
      </c>
    </row>
    <row r="2408" spans="1:7" x14ac:dyDescent="0.25">
      <c r="A2408" s="27" t="s">
        <v>7427</v>
      </c>
      <c r="B2408" t="s">
        <v>7428</v>
      </c>
      <c r="E2408" t="s">
        <v>7429</v>
      </c>
      <c r="F2408">
        <v>35287</v>
      </c>
      <c r="G2408" t="s">
        <v>6823</v>
      </c>
    </row>
    <row r="2409" spans="1:7" x14ac:dyDescent="0.25">
      <c r="A2409" s="27" t="s">
        <v>7430</v>
      </c>
      <c r="B2409" t="s">
        <v>2768</v>
      </c>
      <c r="E2409" t="s">
        <v>7431</v>
      </c>
      <c r="F2409">
        <v>34212</v>
      </c>
      <c r="G2409" t="s">
        <v>855</v>
      </c>
    </row>
    <row r="2410" spans="1:7" x14ac:dyDescent="0.25">
      <c r="A2410" s="27" t="s">
        <v>7432</v>
      </c>
      <c r="B2410" t="s">
        <v>7433</v>
      </c>
      <c r="E2410" t="s">
        <v>7434</v>
      </c>
      <c r="F2410">
        <v>34454</v>
      </c>
      <c r="G2410" t="s">
        <v>863</v>
      </c>
    </row>
    <row r="2411" spans="1:7" x14ac:dyDescent="0.25">
      <c r="A2411" s="27" t="s">
        <v>7435</v>
      </c>
      <c r="B2411" t="s">
        <v>7436</v>
      </c>
      <c r="E2411" t="s">
        <v>7437</v>
      </c>
      <c r="F2411">
        <v>34537</v>
      </c>
      <c r="G2411" t="s">
        <v>867</v>
      </c>
    </row>
    <row r="2412" spans="1:7" x14ac:dyDescent="0.25">
      <c r="A2412" s="27" t="s">
        <v>7438</v>
      </c>
      <c r="B2412" t="s">
        <v>7439</v>
      </c>
      <c r="E2412" t="s">
        <v>7440</v>
      </c>
      <c r="F2412">
        <v>34497</v>
      </c>
      <c r="G2412" t="s">
        <v>859</v>
      </c>
    </row>
    <row r="2413" spans="1:7" x14ac:dyDescent="0.25">
      <c r="A2413" s="27" t="s">
        <v>7441</v>
      </c>
      <c r="B2413" t="s">
        <v>7442</v>
      </c>
      <c r="E2413" t="s">
        <v>7443</v>
      </c>
      <c r="F2413">
        <v>34613</v>
      </c>
      <c r="G2413" t="s">
        <v>883</v>
      </c>
    </row>
    <row r="2414" spans="1:7" x14ac:dyDescent="0.25">
      <c r="A2414" s="27" t="s">
        <v>7444</v>
      </c>
      <c r="B2414" t="s">
        <v>7445</v>
      </c>
      <c r="E2414" t="s">
        <v>7446</v>
      </c>
      <c r="F2414">
        <v>34628</v>
      </c>
      <c r="G2414" t="s">
        <v>7124</v>
      </c>
    </row>
    <row r="2415" spans="1:7" x14ac:dyDescent="0.25">
      <c r="A2415" s="27" t="s">
        <v>7447</v>
      </c>
      <c r="B2415" t="s">
        <v>5763</v>
      </c>
      <c r="E2415" t="s">
        <v>7448</v>
      </c>
      <c r="F2415">
        <v>34132</v>
      </c>
      <c r="G2415" t="s">
        <v>381</v>
      </c>
    </row>
    <row r="2416" spans="1:7" x14ac:dyDescent="0.25">
      <c r="A2416" s="27" t="s">
        <v>7449</v>
      </c>
      <c r="B2416" t="s">
        <v>7450</v>
      </c>
      <c r="E2416" t="s">
        <v>7451</v>
      </c>
      <c r="F2416">
        <v>36251</v>
      </c>
      <c r="G2416" t="s">
        <v>480</v>
      </c>
    </row>
    <row r="2417" spans="1:7" x14ac:dyDescent="0.25">
      <c r="A2417" s="27" t="s">
        <v>7452</v>
      </c>
      <c r="B2417" t="s">
        <v>7453</v>
      </c>
      <c r="E2417" t="s">
        <v>7454</v>
      </c>
      <c r="F2417">
        <v>37269</v>
      </c>
      <c r="G2417" t="s">
        <v>810</v>
      </c>
    </row>
    <row r="2418" spans="1:7" x14ac:dyDescent="0.25">
      <c r="A2418" s="27" t="s">
        <v>7455</v>
      </c>
      <c r="B2418" t="s">
        <v>7456</v>
      </c>
      <c r="E2418" t="s">
        <v>7457</v>
      </c>
      <c r="F2418">
        <v>34125</v>
      </c>
      <c r="G2418" t="s">
        <v>381</v>
      </c>
    </row>
    <row r="2419" spans="1:7" x14ac:dyDescent="0.25">
      <c r="A2419" s="27" t="s">
        <v>7458</v>
      </c>
      <c r="B2419" t="s">
        <v>7459</v>
      </c>
      <c r="E2419" t="s">
        <v>7460</v>
      </c>
      <c r="F2419">
        <v>35039</v>
      </c>
      <c r="G2419" t="s">
        <v>585</v>
      </c>
    </row>
    <row r="2420" spans="1:7" x14ac:dyDescent="0.25">
      <c r="A2420" s="27" t="s">
        <v>7461</v>
      </c>
      <c r="B2420" t="s">
        <v>7462</v>
      </c>
      <c r="E2420" t="s">
        <v>7463</v>
      </c>
      <c r="F2420">
        <v>34127</v>
      </c>
      <c r="G2420" t="s">
        <v>381</v>
      </c>
    </row>
    <row r="2421" spans="1:7" x14ac:dyDescent="0.25">
      <c r="A2421" s="27" t="s">
        <v>7464</v>
      </c>
      <c r="B2421" t="s">
        <v>7465</v>
      </c>
      <c r="E2421" t="s">
        <v>7466</v>
      </c>
      <c r="F2421">
        <v>36251</v>
      </c>
      <c r="G2421" t="s">
        <v>480</v>
      </c>
    </row>
    <row r="2422" spans="1:7" x14ac:dyDescent="0.25">
      <c r="A2422" s="27" t="s">
        <v>7467</v>
      </c>
      <c r="B2422" t="s">
        <v>7468</v>
      </c>
      <c r="E2422" t="s">
        <v>4272</v>
      </c>
      <c r="F2422">
        <v>35781</v>
      </c>
      <c r="G2422" t="s">
        <v>438</v>
      </c>
    </row>
    <row r="2423" spans="1:7" x14ac:dyDescent="0.25">
      <c r="A2423" s="27" t="s">
        <v>7469</v>
      </c>
      <c r="B2423" t="s">
        <v>7470</v>
      </c>
      <c r="E2423" t="s">
        <v>7471</v>
      </c>
      <c r="F2423">
        <v>35274</v>
      </c>
      <c r="G2423" t="s">
        <v>1114</v>
      </c>
    </row>
    <row r="2424" spans="1:7" x14ac:dyDescent="0.25">
      <c r="A2424" s="27" t="s">
        <v>7472</v>
      </c>
      <c r="B2424" t="s">
        <v>7473</v>
      </c>
      <c r="E2424" t="s">
        <v>5726</v>
      </c>
      <c r="F2424">
        <v>37213</v>
      </c>
      <c r="G2424" t="s">
        <v>871</v>
      </c>
    </row>
    <row r="2425" spans="1:7" x14ac:dyDescent="0.25">
      <c r="A2425" s="27" t="s">
        <v>7474</v>
      </c>
      <c r="B2425" t="s">
        <v>7475</v>
      </c>
      <c r="E2425" t="s">
        <v>7476</v>
      </c>
      <c r="F2425">
        <v>34123</v>
      </c>
      <c r="G2425" t="s">
        <v>381</v>
      </c>
    </row>
    <row r="2426" spans="1:7" x14ac:dyDescent="0.25">
      <c r="A2426" s="27" t="s">
        <v>7477</v>
      </c>
      <c r="B2426" t="s">
        <v>3757</v>
      </c>
      <c r="E2426" t="s">
        <v>7478</v>
      </c>
      <c r="F2426">
        <v>34225</v>
      </c>
      <c r="G2426" t="s">
        <v>484</v>
      </c>
    </row>
    <row r="2427" spans="1:7" x14ac:dyDescent="0.25">
      <c r="A2427" s="27" t="s">
        <v>7479</v>
      </c>
      <c r="B2427" t="s">
        <v>7480</v>
      </c>
      <c r="E2427" t="s">
        <v>7481</v>
      </c>
      <c r="F2427">
        <v>34233</v>
      </c>
      <c r="G2427" t="s">
        <v>2233</v>
      </c>
    </row>
    <row r="2428" spans="1:7" x14ac:dyDescent="0.25">
      <c r="A2428" s="27" t="s">
        <v>7482</v>
      </c>
      <c r="B2428" t="s">
        <v>2709</v>
      </c>
      <c r="E2428" t="s">
        <v>7483</v>
      </c>
      <c r="F2428">
        <v>34266</v>
      </c>
      <c r="G2428" t="s">
        <v>6804</v>
      </c>
    </row>
    <row r="2429" spans="1:7" x14ac:dyDescent="0.25">
      <c r="A2429" s="27" t="s">
        <v>7484</v>
      </c>
      <c r="B2429" t="s">
        <v>7485</v>
      </c>
      <c r="E2429" t="s">
        <v>2159</v>
      </c>
      <c r="F2429">
        <v>34260</v>
      </c>
      <c r="G2429" t="s">
        <v>6790</v>
      </c>
    </row>
    <row r="2430" spans="1:7" x14ac:dyDescent="0.25">
      <c r="A2430" s="27" t="s">
        <v>7486</v>
      </c>
      <c r="B2430" t="s">
        <v>7487</v>
      </c>
      <c r="E2430" t="s">
        <v>7488</v>
      </c>
      <c r="F2430">
        <v>34253</v>
      </c>
      <c r="G2430" t="s">
        <v>6794</v>
      </c>
    </row>
    <row r="2431" spans="1:7" x14ac:dyDescent="0.25">
      <c r="A2431" s="27" t="s">
        <v>7489</v>
      </c>
      <c r="B2431" t="s">
        <v>7490</v>
      </c>
      <c r="E2431" t="s">
        <v>7491</v>
      </c>
      <c r="F2431">
        <v>34246</v>
      </c>
      <c r="G2431" t="s">
        <v>1961</v>
      </c>
    </row>
    <row r="2432" spans="1:7" x14ac:dyDescent="0.25">
      <c r="A2432" s="27" t="s">
        <v>7492</v>
      </c>
      <c r="B2432" t="s">
        <v>7493</v>
      </c>
      <c r="E2432" t="s">
        <v>7494</v>
      </c>
      <c r="F2432">
        <v>35083</v>
      </c>
      <c r="G2432" t="s">
        <v>6918</v>
      </c>
    </row>
    <row r="2433" spans="1:7" x14ac:dyDescent="0.25">
      <c r="A2433" s="27" t="s">
        <v>7495</v>
      </c>
      <c r="B2433" t="s">
        <v>7314</v>
      </c>
      <c r="E2433" t="s">
        <v>7315</v>
      </c>
      <c r="F2433">
        <v>34466</v>
      </c>
      <c r="G2433" t="s">
        <v>851</v>
      </c>
    </row>
    <row r="2434" spans="1:7" x14ac:dyDescent="0.25">
      <c r="A2434" s="27" t="s">
        <v>7496</v>
      </c>
      <c r="B2434" t="s">
        <v>7497</v>
      </c>
      <c r="E2434" t="s">
        <v>7498</v>
      </c>
      <c r="F2434">
        <v>37242</v>
      </c>
      <c r="G2434" t="s">
        <v>7063</v>
      </c>
    </row>
    <row r="2435" spans="1:7" x14ac:dyDescent="0.25">
      <c r="A2435" s="27" t="s">
        <v>7499</v>
      </c>
      <c r="B2435" t="s">
        <v>2615</v>
      </c>
      <c r="E2435" t="s">
        <v>7500</v>
      </c>
      <c r="F2435">
        <v>37235</v>
      </c>
      <c r="G2435" t="s">
        <v>875</v>
      </c>
    </row>
    <row r="2436" spans="1:7" x14ac:dyDescent="0.25">
      <c r="A2436" s="27" t="s">
        <v>7501</v>
      </c>
      <c r="B2436" t="s">
        <v>6334</v>
      </c>
      <c r="E2436" t="s">
        <v>7502</v>
      </c>
      <c r="F2436">
        <v>37247</v>
      </c>
      <c r="G2436" t="s">
        <v>7070</v>
      </c>
    </row>
    <row r="2437" spans="1:7" x14ac:dyDescent="0.25">
      <c r="A2437" s="27" t="s">
        <v>7503</v>
      </c>
      <c r="B2437" t="s">
        <v>7504</v>
      </c>
      <c r="E2437" t="s">
        <v>7505</v>
      </c>
      <c r="F2437">
        <v>34385</v>
      </c>
      <c r="G2437" t="s">
        <v>6698</v>
      </c>
    </row>
    <row r="2438" spans="1:7" x14ac:dyDescent="0.25">
      <c r="A2438" s="27" t="s">
        <v>7506</v>
      </c>
      <c r="B2438" t="s">
        <v>2674</v>
      </c>
      <c r="E2438" t="s">
        <v>7507</v>
      </c>
      <c r="F2438">
        <v>34225</v>
      </c>
      <c r="G2438" t="s">
        <v>484</v>
      </c>
    </row>
    <row r="2439" spans="1:7" x14ac:dyDescent="0.25">
      <c r="A2439" s="27" t="s">
        <v>7508</v>
      </c>
      <c r="B2439" t="s">
        <v>7509</v>
      </c>
      <c r="E2439" t="s">
        <v>7510</v>
      </c>
      <c r="F2439">
        <v>34626</v>
      </c>
      <c r="G2439" t="s">
        <v>2065</v>
      </c>
    </row>
    <row r="2440" spans="1:7" x14ac:dyDescent="0.25">
      <c r="A2440" s="27" t="s">
        <v>7511</v>
      </c>
      <c r="B2440" t="s">
        <v>2712</v>
      </c>
      <c r="E2440" t="s">
        <v>7512</v>
      </c>
      <c r="F2440">
        <v>35260</v>
      </c>
      <c r="G2440" t="s">
        <v>595</v>
      </c>
    </row>
    <row r="2441" spans="1:7" x14ac:dyDescent="0.25">
      <c r="A2441" s="27" t="s">
        <v>7513</v>
      </c>
      <c r="B2441" t="s">
        <v>7514</v>
      </c>
      <c r="E2441" t="s">
        <v>7515</v>
      </c>
      <c r="F2441">
        <v>34302</v>
      </c>
      <c r="G2441" t="s">
        <v>7208</v>
      </c>
    </row>
    <row r="2442" spans="1:7" x14ac:dyDescent="0.25">
      <c r="A2442" s="27" t="s">
        <v>7516</v>
      </c>
      <c r="B2442" t="s">
        <v>7517</v>
      </c>
      <c r="E2442" t="s">
        <v>7518</v>
      </c>
      <c r="F2442">
        <v>35039</v>
      </c>
      <c r="G2442" t="s">
        <v>585</v>
      </c>
    </row>
    <row r="2443" spans="1:7" x14ac:dyDescent="0.25">
      <c r="A2443" s="27" t="s">
        <v>7519</v>
      </c>
      <c r="B2443" t="s">
        <v>7520</v>
      </c>
      <c r="E2443" t="s">
        <v>7521</v>
      </c>
      <c r="F2443">
        <v>36208</v>
      </c>
      <c r="G2443" t="s">
        <v>6995</v>
      </c>
    </row>
    <row r="2444" spans="1:7" x14ac:dyDescent="0.25">
      <c r="A2444" s="27" t="s">
        <v>7522</v>
      </c>
      <c r="B2444" t="s">
        <v>7523</v>
      </c>
      <c r="E2444" t="s">
        <v>7524</v>
      </c>
      <c r="F2444">
        <v>35085</v>
      </c>
      <c r="G2444" t="s">
        <v>1799</v>
      </c>
    </row>
    <row r="2445" spans="1:7" x14ac:dyDescent="0.25">
      <c r="A2445" s="27" t="s">
        <v>7525</v>
      </c>
      <c r="B2445" t="s">
        <v>7526</v>
      </c>
      <c r="E2445" t="s">
        <v>3715</v>
      </c>
      <c r="F2445">
        <v>35096</v>
      </c>
      <c r="G2445" t="s">
        <v>6914</v>
      </c>
    </row>
    <row r="2446" spans="1:7" x14ac:dyDescent="0.25">
      <c r="A2446" s="27" t="s">
        <v>7527</v>
      </c>
      <c r="B2446" t="s">
        <v>7528</v>
      </c>
      <c r="E2446" t="s">
        <v>7529</v>
      </c>
      <c r="F2446">
        <v>34286</v>
      </c>
      <c r="G2446" t="s">
        <v>7530</v>
      </c>
    </row>
    <row r="2447" spans="1:7" x14ac:dyDescent="0.25">
      <c r="A2447" s="27" t="s">
        <v>7531</v>
      </c>
      <c r="B2447" t="s">
        <v>7532</v>
      </c>
      <c r="E2447" t="s">
        <v>3357</v>
      </c>
      <c r="F2447">
        <v>36132</v>
      </c>
      <c r="G2447" t="s">
        <v>6726</v>
      </c>
    </row>
    <row r="2448" spans="1:7" x14ac:dyDescent="0.25">
      <c r="A2448" s="27" t="s">
        <v>7533</v>
      </c>
      <c r="B2448" t="s">
        <v>7534</v>
      </c>
      <c r="E2448" t="s">
        <v>7535</v>
      </c>
      <c r="F2448">
        <v>34587</v>
      </c>
      <c r="G2448" t="s">
        <v>6939</v>
      </c>
    </row>
    <row r="2449" spans="1:7" x14ac:dyDescent="0.25">
      <c r="A2449" s="27" t="s">
        <v>7536</v>
      </c>
      <c r="B2449" t="s">
        <v>7325</v>
      </c>
      <c r="E2449" t="s">
        <v>6681</v>
      </c>
      <c r="F2449">
        <v>34393</v>
      </c>
      <c r="G2449" t="s">
        <v>6682</v>
      </c>
    </row>
    <row r="2450" spans="1:7" x14ac:dyDescent="0.25">
      <c r="A2450" s="27" t="s">
        <v>7537</v>
      </c>
      <c r="B2450" t="s">
        <v>7538</v>
      </c>
      <c r="E2450" t="s">
        <v>7539</v>
      </c>
      <c r="F2450">
        <v>36266</v>
      </c>
      <c r="G2450" t="s">
        <v>6653</v>
      </c>
    </row>
    <row r="2451" spans="1:7" x14ac:dyDescent="0.25">
      <c r="A2451" s="27" t="s">
        <v>7540</v>
      </c>
      <c r="B2451" t="s">
        <v>5289</v>
      </c>
      <c r="E2451" t="s">
        <v>7541</v>
      </c>
      <c r="F2451">
        <v>34369</v>
      </c>
      <c r="G2451" t="s">
        <v>847</v>
      </c>
    </row>
    <row r="2452" spans="1:7" x14ac:dyDescent="0.25">
      <c r="A2452" s="27" t="s">
        <v>7542</v>
      </c>
      <c r="B2452" t="s">
        <v>2615</v>
      </c>
      <c r="E2452" t="s">
        <v>7543</v>
      </c>
      <c r="F2452">
        <v>34376</v>
      </c>
      <c r="G2452" t="s">
        <v>6694</v>
      </c>
    </row>
    <row r="2453" spans="1:7" x14ac:dyDescent="0.25">
      <c r="A2453" s="27" t="s">
        <v>7544</v>
      </c>
      <c r="B2453" t="s">
        <v>7545</v>
      </c>
      <c r="E2453" t="s">
        <v>7546</v>
      </c>
      <c r="F2453">
        <v>35279</v>
      </c>
      <c r="G2453" t="s">
        <v>6881</v>
      </c>
    </row>
    <row r="2454" spans="1:7" x14ac:dyDescent="0.25">
      <c r="A2454" s="27" t="s">
        <v>7547</v>
      </c>
      <c r="B2454" t="s">
        <v>3226</v>
      </c>
      <c r="E2454" t="s">
        <v>7548</v>
      </c>
      <c r="F2454">
        <v>34132</v>
      </c>
      <c r="G2454" t="s">
        <v>381</v>
      </c>
    </row>
    <row r="2455" spans="1:7" x14ac:dyDescent="0.25">
      <c r="A2455" s="27" t="s">
        <v>7549</v>
      </c>
      <c r="B2455" t="s">
        <v>7550</v>
      </c>
      <c r="E2455" t="s">
        <v>7551</v>
      </c>
      <c r="F2455">
        <v>34560</v>
      </c>
      <c r="G2455" t="s">
        <v>825</v>
      </c>
    </row>
    <row r="2456" spans="1:7" x14ac:dyDescent="0.25">
      <c r="A2456" s="27" t="s">
        <v>7552</v>
      </c>
      <c r="B2456" t="s">
        <v>4813</v>
      </c>
      <c r="E2456" t="s">
        <v>7553</v>
      </c>
      <c r="F2456">
        <v>36119</v>
      </c>
      <c r="G2456" t="s">
        <v>1444</v>
      </c>
    </row>
    <row r="2457" spans="1:7" x14ac:dyDescent="0.25">
      <c r="A2457" s="27" t="s">
        <v>7554</v>
      </c>
      <c r="B2457" t="s">
        <v>7555</v>
      </c>
      <c r="E2457" t="s">
        <v>7466</v>
      </c>
      <c r="F2457">
        <v>36251</v>
      </c>
      <c r="G2457" t="s">
        <v>480</v>
      </c>
    </row>
    <row r="2458" spans="1:7" x14ac:dyDescent="0.25">
      <c r="A2458" s="27" t="s">
        <v>7556</v>
      </c>
      <c r="B2458" t="s">
        <v>7557</v>
      </c>
      <c r="E2458" t="s">
        <v>7451</v>
      </c>
      <c r="F2458">
        <v>36251</v>
      </c>
      <c r="G2458" t="s">
        <v>480</v>
      </c>
    </row>
    <row r="2459" spans="1:7" x14ac:dyDescent="0.25">
      <c r="A2459" s="27" t="s">
        <v>7558</v>
      </c>
      <c r="B2459" t="s">
        <v>2850</v>
      </c>
      <c r="E2459" t="s">
        <v>7559</v>
      </c>
      <c r="F2459">
        <v>36251</v>
      </c>
      <c r="G2459" t="s">
        <v>480</v>
      </c>
    </row>
    <row r="2460" spans="1:7" x14ac:dyDescent="0.25">
      <c r="A2460" s="27" t="s">
        <v>7560</v>
      </c>
      <c r="B2460" t="s">
        <v>7561</v>
      </c>
      <c r="E2460" t="s">
        <v>7562</v>
      </c>
      <c r="F2460">
        <v>34308</v>
      </c>
      <c r="G2460" t="s">
        <v>7088</v>
      </c>
    </row>
    <row r="2461" spans="1:7" x14ac:dyDescent="0.25">
      <c r="A2461" s="27" t="s">
        <v>7563</v>
      </c>
      <c r="B2461" t="s">
        <v>6158</v>
      </c>
      <c r="E2461" t="s">
        <v>7564</v>
      </c>
      <c r="F2461">
        <v>34289</v>
      </c>
      <c r="G2461" t="s">
        <v>7212</v>
      </c>
    </row>
    <row r="2462" spans="1:7" x14ac:dyDescent="0.25">
      <c r="A2462" s="27" t="s">
        <v>7565</v>
      </c>
      <c r="B2462" t="s">
        <v>7566</v>
      </c>
      <c r="E2462" t="s">
        <v>7567</v>
      </c>
      <c r="F2462">
        <v>34281</v>
      </c>
      <c r="G2462" t="s">
        <v>1547</v>
      </c>
    </row>
    <row r="2463" spans="1:7" x14ac:dyDescent="0.25">
      <c r="A2463" s="27" t="s">
        <v>7568</v>
      </c>
      <c r="B2463" t="s">
        <v>7569</v>
      </c>
      <c r="E2463" t="s">
        <v>7570</v>
      </c>
      <c r="F2463">
        <v>34212</v>
      </c>
      <c r="G2463" t="s">
        <v>855</v>
      </c>
    </row>
    <row r="2464" spans="1:7" x14ac:dyDescent="0.25">
      <c r="A2464" s="27" t="s">
        <v>7571</v>
      </c>
      <c r="B2464" t="s">
        <v>7572</v>
      </c>
      <c r="E2464" t="s">
        <v>7573</v>
      </c>
      <c r="F2464">
        <v>34613</v>
      </c>
      <c r="G2464" t="s">
        <v>883</v>
      </c>
    </row>
    <row r="2465" spans="1:7" x14ac:dyDescent="0.25">
      <c r="A2465" s="27" t="s">
        <v>7574</v>
      </c>
      <c r="B2465" t="s">
        <v>7575</v>
      </c>
      <c r="E2465" t="s">
        <v>7576</v>
      </c>
      <c r="F2465">
        <v>34549</v>
      </c>
      <c r="G2465" t="s">
        <v>7196</v>
      </c>
    </row>
    <row r="2466" spans="1:7" x14ac:dyDescent="0.25">
      <c r="A2466" s="27" t="s">
        <v>7577</v>
      </c>
      <c r="B2466" t="s">
        <v>7578</v>
      </c>
      <c r="E2466" t="s">
        <v>7579</v>
      </c>
      <c r="F2466">
        <v>36272</v>
      </c>
      <c r="G2466" t="s">
        <v>7218</v>
      </c>
    </row>
    <row r="2467" spans="1:7" x14ac:dyDescent="0.25">
      <c r="A2467" s="27" t="s">
        <v>7580</v>
      </c>
      <c r="B2467" t="s">
        <v>7581</v>
      </c>
      <c r="E2467" t="s">
        <v>7582</v>
      </c>
      <c r="F2467">
        <v>36277</v>
      </c>
      <c r="G2467" t="s">
        <v>6674</v>
      </c>
    </row>
    <row r="2468" spans="1:7" x14ac:dyDescent="0.25">
      <c r="A2468" s="27" t="s">
        <v>7583</v>
      </c>
      <c r="B2468" t="s">
        <v>7584</v>
      </c>
      <c r="E2468" t="s">
        <v>7328</v>
      </c>
      <c r="F2468">
        <v>36205</v>
      </c>
      <c r="G2468" t="s">
        <v>815</v>
      </c>
    </row>
    <row r="2469" spans="1:7" x14ac:dyDescent="0.25">
      <c r="A2469" s="27" t="s">
        <v>7585</v>
      </c>
      <c r="B2469" t="s">
        <v>7586</v>
      </c>
      <c r="E2469" t="s">
        <v>7587</v>
      </c>
      <c r="F2469">
        <v>34134</v>
      </c>
      <c r="G2469" t="s">
        <v>381</v>
      </c>
    </row>
    <row r="2470" spans="1:7" x14ac:dyDescent="0.25">
      <c r="A2470" s="27" t="s">
        <v>7588</v>
      </c>
      <c r="B2470" t="s">
        <v>7589</v>
      </c>
      <c r="E2470" t="s">
        <v>7590</v>
      </c>
      <c r="F2470">
        <v>36129</v>
      </c>
      <c r="G2470" t="s">
        <v>1434</v>
      </c>
    </row>
    <row r="2471" spans="1:7" x14ac:dyDescent="0.25">
      <c r="A2471" s="27" t="s">
        <v>7591</v>
      </c>
      <c r="B2471" t="s">
        <v>7592</v>
      </c>
      <c r="E2471" t="s">
        <v>7593</v>
      </c>
      <c r="F2471">
        <v>34582</v>
      </c>
      <c r="G2471" t="s">
        <v>1517</v>
      </c>
    </row>
    <row r="2472" spans="1:7" x14ac:dyDescent="0.25">
      <c r="A2472" s="27" t="s">
        <v>7594</v>
      </c>
      <c r="B2472" t="s">
        <v>7595</v>
      </c>
      <c r="E2472" t="s">
        <v>7596</v>
      </c>
      <c r="F2472">
        <v>36179</v>
      </c>
      <c r="G2472" t="s">
        <v>2111</v>
      </c>
    </row>
    <row r="2473" spans="1:7" x14ac:dyDescent="0.25">
      <c r="A2473" s="27" t="s">
        <v>7597</v>
      </c>
      <c r="B2473" t="s">
        <v>7598</v>
      </c>
      <c r="E2473" t="s">
        <v>7599</v>
      </c>
      <c r="F2473">
        <v>36199</v>
      </c>
      <c r="G2473" t="s">
        <v>6974</v>
      </c>
    </row>
    <row r="2474" spans="1:7" x14ac:dyDescent="0.25">
      <c r="A2474" s="27" t="s">
        <v>7600</v>
      </c>
      <c r="B2474" t="s">
        <v>2732</v>
      </c>
      <c r="E2474" t="s">
        <v>7601</v>
      </c>
      <c r="F2474">
        <v>37269</v>
      </c>
      <c r="G2474" t="s">
        <v>810</v>
      </c>
    </row>
    <row r="2475" spans="1:7" x14ac:dyDescent="0.25">
      <c r="A2475" s="27" t="s">
        <v>7602</v>
      </c>
      <c r="B2475" t="s">
        <v>7603</v>
      </c>
      <c r="E2475" t="s">
        <v>7604</v>
      </c>
      <c r="F2475">
        <v>36251</v>
      </c>
      <c r="G2475" t="s">
        <v>480</v>
      </c>
    </row>
    <row r="2476" spans="1:7" x14ac:dyDescent="0.25">
      <c r="A2476" s="27" t="s">
        <v>7605</v>
      </c>
      <c r="B2476" t="s">
        <v>7606</v>
      </c>
      <c r="E2476" t="s">
        <v>7607</v>
      </c>
      <c r="F2476">
        <v>36179</v>
      </c>
      <c r="G2476" t="s">
        <v>2111</v>
      </c>
    </row>
    <row r="2477" spans="1:7" x14ac:dyDescent="0.25">
      <c r="A2477" s="27" t="s">
        <v>7608</v>
      </c>
      <c r="B2477" t="s">
        <v>7609</v>
      </c>
      <c r="E2477" t="s">
        <v>7610</v>
      </c>
      <c r="F2477">
        <v>37269</v>
      </c>
      <c r="G2477" t="s">
        <v>810</v>
      </c>
    </row>
    <row r="2478" spans="1:7" x14ac:dyDescent="0.25">
      <c r="A2478" s="27" t="s">
        <v>7611</v>
      </c>
      <c r="B2478" t="s">
        <v>7612</v>
      </c>
      <c r="E2478" t="s">
        <v>7613</v>
      </c>
      <c r="F2478">
        <v>35066</v>
      </c>
      <c r="G2478" t="s">
        <v>820</v>
      </c>
    </row>
    <row r="2479" spans="1:7" x14ac:dyDescent="0.25">
      <c r="A2479" s="27" t="s">
        <v>7614</v>
      </c>
      <c r="B2479" t="s">
        <v>7615</v>
      </c>
      <c r="E2479" t="s">
        <v>7616</v>
      </c>
      <c r="F2479">
        <v>36037</v>
      </c>
      <c r="G2479" t="s">
        <v>385</v>
      </c>
    </row>
    <row r="2480" spans="1:7" x14ac:dyDescent="0.25">
      <c r="A2480" s="27" t="s">
        <v>7617</v>
      </c>
      <c r="B2480" t="s">
        <v>7618</v>
      </c>
      <c r="E2480" t="s">
        <v>7619</v>
      </c>
      <c r="F2480">
        <v>36037</v>
      </c>
      <c r="G2480" t="s">
        <v>385</v>
      </c>
    </row>
    <row r="2481" spans="1:7" x14ac:dyDescent="0.25">
      <c r="A2481" s="27" t="s">
        <v>7620</v>
      </c>
      <c r="B2481" t="s">
        <v>7621</v>
      </c>
      <c r="E2481" t="s">
        <v>7622</v>
      </c>
      <c r="F2481">
        <v>34369</v>
      </c>
      <c r="G2481" t="s">
        <v>847</v>
      </c>
    </row>
    <row r="2482" spans="1:7" x14ac:dyDescent="0.25">
      <c r="A2482" s="27" t="s">
        <v>7623</v>
      </c>
      <c r="B2482" t="s">
        <v>7624</v>
      </c>
      <c r="E2482" t="s">
        <v>7625</v>
      </c>
      <c r="F2482">
        <v>36037</v>
      </c>
      <c r="G2482" t="s">
        <v>385</v>
      </c>
    </row>
    <row r="2483" spans="1:7" x14ac:dyDescent="0.25">
      <c r="A2483" s="27" t="s">
        <v>7626</v>
      </c>
      <c r="B2483" t="s">
        <v>6198</v>
      </c>
      <c r="E2483" t="s">
        <v>7627</v>
      </c>
      <c r="F2483">
        <v>34125</v>
      </c>
      <c r="G2483" t="s">
        <v>381</v>
      </c>
    </row>
    <row r="2484" spans="1:7" x14ac:dyDescent="0.25">
      <c r="A2484" s="27" t="s">
        <v>7628</v>
      </c>
      <c r="B2484" t="s">
        <v>7629</v>
      </c>
      <c r="E2484" t="s">
        <v>7630</v>
      </c>
      <c r="F2484">
        <v>34117</v>
      </c>
      <c r="G2484" t="s">
        <v>381</v>
      </c>
    </row>
    <row r="2485" spans="1:7" x14ac:dyDescent="0.25">
      <c r="A2485" s="27" t="s">
        <v>7631</v>
      </c>
      <c r="B2485" t="s">
        <v>7632</v>
      </c>
      <c r="E2485" t="s">
        <v>7633</v>
      </c>
      <c r="F2485">
        <v>34132</v>
      </c>
      <c r="G2485" t="s">
        <v>381</v>
      </c>
    </row>
    <row r="2486" spans="1:7" x14ac:dyDescent="0.25">
      <c r="A2486" s="27" t="s">
        <v>7634</v>
      </c>
      <c r="B2486" t="s">
        <v>7635</v>
      </c>
      <c r="E2486" t="s">
        <v>4085</v>
      </c>
      <c r="F2486">
        <v>36088</v>
      </c>
      <c r="G2486" t="s">
        <v>581</v>
      </c>
    </row>
    <row r="2487" spans="1:7" x14ac:dyDescent="0.25">
      <c r="A2487" s="27" t="s">
        <v>7636</v>
      </c>
      <c r="B2487" t="s">
        <v>2498</v>
      </c>
      <c r="E2487" t="s">
        <v>7637</v>
      </c>
      <c r="F2487">
        <v>34130</v>
      </c>
      <c r="G2487" t="s">
        <v>381</v>
      </c>
    </row>
    <row r="2488" spans="1:7" x14ac:dyDescent="0.25">
      <c r="A2488" s="27" t="s">
        <v>7638</v>
      </c>
      <c r="B2488" t="s">
        <v>7639</v>
      </c>
      <c r="E2488" t="s">
        <v>7640</v>
      </c>
      <c r="F2488">
        <v>34125</v>
      </c>
      <c r="G2488" t="s">
        <v>381</v>
      </c>
    </row>
    <row r="2489" spans="1:7" x14ac:dyDescent="0.25">
      <c r="A2489" s="27" t="s">
        <v>7641</v>
      </c>
      <c r="B2489" t="s">
        <v>7642</v>
      </c>
      <c r="E2489" t="s">
        <v>7643</v>
      </c>
      <c r="F2489">
        <v>34117</v>
      </c>
      <c r="G2489" t="s">
        <v>381</v>
      </c>
    </row>
    <row r="2490" spans="1:7" x14ac:dyDescent="0.25">
      <c r="A2490" s="27" t="s">
        <v>7644</v>
      </c>
      <c r="B2490" t="s">
        <v>7645</v>
      </c>
      <c r="E2490" t="s">
        <v>7646</v>
      </c>
      <c r="F2490">
        <v>35274</v>
      </c>
      <c r="G2490" t="s">
        <v>1114</v>
      </c>
    </row>
    <row r="2491" spans="1:7" x14ac:dyDescent="0.25">
      <c r="A2491" s="27" t="s">
        <v>7647</v>
      </c>
      <c r="B2491" t="s">
        <v>7648</v>
      </c>
      <c r="E2491" t="s">
        <v>7649</v>
      </c>
      <c r="F2491">
        <v>34497</v>
      </c>
      <c r="G2491" t="s">
        <v>859</v>
      </c>
    </row>
    <row r="2492" spans="1:7" x14ac:dyDescent="0.25">
      <c r="A2492" s="27" t="s">
        <v>7650</v>
      </c>
      <c r="B2492" t="s">
        <v>7651</v>
      </c>
      <c r="E2492" t="s">
        <v>7652</v>
      </c>
      <c r="F2492">
        <v>35037</v>
      </c>
      <c r="G2492" t="s">
        <v>585</v>
      </c>
    </row>
    <row r="2493" spans="1:7" x14ac:dyDescent="0.25">
      <c r="A2493" s="27" t="s">
        <v>7653</v>
      </c>
      <c r="B2493" t="s">
        <v>2447</v>
      </c>
      <c r="E2493" t="s">
        <v>7654</v>
      </c>
      <c r="F2493">
        <v>35039</v>
      </c>
      <c r="G2493" t="s">
        <v>585</v>
      </c>
    </row>
    <row r="2494" spans="1:7" x14ac:dyDescent="0.25">
      <c r="A2494" s="27" t="s">
        <v>7655</v>
      </c>
      <c r="B2494" t="s">
        <v>2471</v>
      </c>
      <c r="E2494" t="s">
        <v>7460</v>
      </c>
      <c r="F2494">
        <v>35039</v>
      </c>
      <c r="G2494" t="s">
        <v>585</v>
      </c>
    </row>
    <row r="2495" spans="1:7" x14ac:dyDescent="0.25">
      <c r="A2495" s="27" t="s">
        <v>7656</v>
      </c>
      <c r="B2495" t="s">
        <v>7657</v>
      </c>
      <c r="E2495" t="s">
        <v>7658</v>
      </c>
      <c r="F2495">
        <v>34212</v>
      </c>
      <c r="G2495" t="s">
        <v>855</v>
      </c>
    </row>
    <row r="2496" spans="1:7" x14ac:dyDescent="0.25">
      <c r="A2496" s="27" t="s">
        <v>7659</v>
      </c>
      <c r="B2496" t="s">
        <v>7660</v>
      </c>
      <c r="E2496" t="s">
        <v>7661</v>
      </c>
      <c r="F2496">
        <v>37213</v>
      </c>
      <c r="G2496" t="s">
        <v>871</v>
      </c>
    </row>
    <row r="2497" spans="1:7" x14ac:dyDescent="0.25">
      <c r="A2497" s="27" t="s">
        <v>7662</v>
      </c>
      <c r="B2497" t="s">
        <v>7663</v>
      </c>
      <c r="E2497" t="s">
        <v>7664</v>
      </c>
      <c r="F2497">
        <v>34127</v>
      </c>
      <c r="G2497" t="s">
        <v>381</v>
      </c>
    </row>
    <row r="2498" spans="1:7" x14ac:dyDescent="0.25">
      <c r="A2498" s="27" t="s">
        <v>7665</v>
      </c>
      <c r="B2498" t="s">
        <v>7666</v>
      </c>
      <c r="E2498" t="s">
        <v>7667</v>
      </c>
      <c r="F2498">
        <v>34560</v>
      </c>
      <c r="G2498" t="s">
        <v>825</v>
      </c>
    </row>
    <row r="2499" spans="1:7" x14ac:dyDescent="0.25">
      <c r="A2499" s="27" t="s">
        <v>7668</v>
      </c>
      <c r="B2499" t="s">
        <v>7669</v>
      </c>
      <c r="E2499" t="s">
        <v>7670</v>
      </c>
      <c r="F2499">
        <v>34117</v>
      </c>
      <c r="G2499" t="s">
        <v>381</v>
      </c>
    </row>
    <row r="2500" spans="1:7" x14ac:dyDescent="0.25">
      <c r="A2500" s="27" t="s">
        <v>7671</v>
      </c>
      <c r="B2500" t="s">
        <v>7672</v>
      </c>
      <c r="E2500" t="s">
        <v>7673</v>
      </c>
      <c r="F2500">
        <v>34613</v>
      </c>
      <c r="G2500" t="s">
        <v>883</v>
      </c>
    </row>
    <row r="2501" spans="1:7" x14ac:dyDescent="0.25">
      <c r="A2501" s="27" t="s">
        <v>7674</v>
      </c>
      <c r="B2501" t="s">
        <v>7450</v>
      </c>
      <c r="E2501" t="s">
        <v>7451</v>
      </c>
      <c r="F2501">
        <v>36251</v>
      </c>
      <c r="G2501" t="s">
        <v>480</v>
      </c>
    </row>
    <row r="2502" spans="1:7" x14ac:dyDescent="0.25">
      <c r="A2502" s="27" t="s">
        <v>7675</v>
      </c>
      <c r="B2502" t="s">
        <v>7676</v>
      </c>
      <c r="E2502" t="s">
        <v>7677</v>
      </c>
      <c r="F2502">
        <v>34454</v>
      </c>
      <c r="G2502" t="s">
        <v>863</v>
      </c>
    </row>
    <row r="2503" spans="1:7" x14ac:dyDescent="0.25">
      <c r="A2503" s="27" t="s">
        <v>7678</v>
      </c>
      <c r="B2503" t="s">
        <v>3241</v>
      </c>
      <c r="E2503" t="s">
        <v>5880</v>
      </c>
      <c r="F2503">
        <v>63071</v>
      </c>
      <c r="G2503" t="s">
        <v>887</v>
      </c>
    </row>
    <row r="2504" spans="1:7" x14ac:dyDescent="0.25">
      <c r="A2504" s="27" t="s">
        <v>7679</v>
      </c>
      <c r="B2504" t="s">
        <v>7680</v>
      </c>
      <c r="E2504" t="s">
        <v>5414</v>
      </c>
      <c r="F2504">
        <v>61348</v>
      </c>
      <c r="G2504" t="s">
        <v>3599</v>
      </c>
    </row>
    <row r="2505" spans="1:7" x14ac:dyDescent="0.25">
      <c r="A2505" s="27" t="s">
        <v>7681</v>
      </c>
      <c r="B2505" t="s">
        <v>7682</v>
      </c>
      <c r="E2505" t="s">
        <v>7683</v>
      </c>
      <c r="F2505">
        <v>61440</v>
      </c>
      <c r="G2505" t="s">
        <v>4309</v>
      </c>
    </row>
    <row r="2506" spans="1:7" x14ac:dyDescent="0.25">
      <c r="A2506" s="27" t="s">
        <v>7684</v>
      </c>
      <c r="B2506" t="s">
        <v>5604</v>
      </c>
      <c r="E2506" t="s">
        <v>5605</v>
      </c>
      <c r="F2506">
        <v>65549</v>
      </c>
      <c r="G2506" t="s">
        <v>4067</v>
      </c>
    </row>
    <row r="2507" spans="1:7" x14ac:dyDescent="0.25">
      <c r="A2507" s="27" t="s">
        <v>7685</v>
      </c>
      <c r="B2507" t="s">
        <v>7686</v>
      </c>
      <c r="E2507" t="s">
        <v>7687</v>
      </c>
      <c r="F2507">
        <v>34121</v>
      </c>
      <c r="G2507" t="s">
        <v>381</v>
      </c>
    </row>
  </sheetData>
  <sheetProtection algorithmName="SHA-512" hashValue="G273DEoCgUmyrtp/BKEcifyLSnWTMjEWA5jNifN9/f24SdBWuIHKMmORImbcTBB7cXibvqsmvfiON4DVuKg7+w==" saltValue="7Jn3XzrmqulmXyhrW7VPiw==" spinCount="100000" sheet="1" objects="1" scenarios="1" autoFilter="0"/>
  <autoFilter ref="A1:G2507" xr:uid="{00000000-0009-0000-0000-000002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A4"/>
  <sheetViews>
    <sheetView workbookViewId="0">
      <selection activeCell="C32" sqref="C32"/>
    </sheetView>
  </sheetViews>
  <sheetFormatPr baseColWidth="10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334</v>
      </c>
    </row>
    <row r="4" spans="1:1" x14ac:dyDescent="0.25">
      <c r="A4" t="s">
        <v>337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Auftragsformular</vt:lpstr>
      <vt:lpstr>Anlage 2</vt:lpstr>
      <vt:lpstr>Dienststellenkataster</vt:lpstr>
      <vt:lpstr>System</vt:lpstr>
      <vt:lpstr>Angebot</vt:lpstr>
      <vt:lpstr>Dienststellenkataster</vt:lpstr>
      <vt:lpstr>LK_2018</vt:lpstr>
      <vt:lpstr>Nummer_Anlage2</vt:lpstr>
      <vt:lpstr>Nummer_Zusatzleistung</vt:lpstr>
      <vt:lpstr>Untersuchung</vt:lpstr>
      <vt:lpstr>Auftragsformular!Untersuchungsart</vt:lpstr>
      <vt:lpstr>Untersuchungsart</vt:lpstr>
    </vt:vector>
  </TitlesOfParts>
  <Company>medical airport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Kloka, Jens</dc:creator>
  <cp:lastModifiedBy>Niezurawski, Gitta</cp:lastModifiedBy>
  <cp:lastPrinted>2021-05-28T10:33:23Z</cp:lastPrinted>
  <dcterms:created xsi:type="dcterms:W3CDTF">2017-12-11T12:31:06Z</dcterms:created>
  <dcterms:modified xsi:type="dcterms:W3CDTF">2021-05-28T10:45:17Z</dcterms:modified>
</cp:coreProperties>
</file>