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autoCompressPictures="0"/>
  <mc:AlternateContent xmlns:mc="http://schemas.openxmlformats.org/markup-compatibility/2006">
    <mc:Choice Requires="x15">
      <x15ac:absPath xmlns:x15ac="http://schemas.microsoft.com/office/spreadsheetml/2010/11/ac" url="/Users/erlend/Desktop/"/>
    </mc:Choice>
  </mc:AlternateContent>
  <xr:revisionPtr revIDLastSave="0" documentId="8_{A9B2BB4D-A228-EB48-87B3-42D1DCF2800D}" xr6:coauthVersionLast="47" xr6:coauthVersionMax="47" xr10:uidLastSave="{00000000-0000-0000-0000-000000000000}"/>
  <bookViews>
    <workbookView xWindow="0" yWindow="500" windowWidth="28800" windowHeight="16420" xr2:uid="{00000000-000D-0000-FFFF-FFFF00000000}"/>
  </bookViews>
  <sheets>
    <sheet name="2022" sheetId="1" r:id="rId1"/>
  </sheet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30" i="1" l="1"/>
  <c r="C29" i="1"/>
  <c r="C28" i="1"/>
  <c r="H30" i="1" l="1"/>
  <c r="H24" i="1"/>
  <c r="H25" i="1"/>
  <c r="H28" i="1"/>
  <c r="H27" i="1"/>
  <c r="G21" i="1" l="1"/>
  <c r="H21" i="1" s="1"/>
  <c r="H38" i="1" l="1"/>
  <c r="H4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Tor Egelien</author>
  </authors>
  <commentList>
    <comment ref="F8" authorId="0" shapeId="0" xr:uid="{00000000-0006-0000-0000-000001000000}">
      <text>
        <r>
          <rPr>
            <b/>
            <sz val="9"/>
            <color rgb="FF000000"/>
            <rFont val="Tahoma"/>
            <family val="2"/>
          </rPr>
          <t xml:space="preserve">TRANSPORT
</t>
        </r>
        <r>
          <rPr>
            <b/>
            <sz val="9"/>
            <color rgb="FF000000"/>
            <rFont val="Tahoma"/>
            <family val="2"/>
          </rPr>
          <t xml:space="preserve"> 
</t>
        </r>
        <r>
          <rPr>
            <b/>
            <sz val="9"/>
            <color rgb="FF000000"/>
            <rFont val="Tahoma"/>
            <family val="2"/>
          </rPr>
          <t xml:space="preserve">Ved flyreiser med SAS skal YS kode - YSF 1900 - oppgis ved bestilling.
</t>
        </r>
        <r>
          <rPr>
            <b/>
            <sz val="9"/>
            <color rgb="FF000000"/>
            <rFont val="Tahoma"/>
            <family val="2"/>
          </rPr>
          <t xml:space="preserve"> 
</t>
        </r>
        <r>
          <rPr>
            <b/>
            <sz val="9"/>
            <color rgb="FF000000"/>
            <rFont val="Tahoma"/>
            <family val="2"/>
          </rPr>
          <t xml:space="preserve">Når mulig skal billetter bestilles over internett.
</t>
        </r>
        <r>
          <rPr>
            <b/>
            <sz val="9"/>
            <color rgb="FF000000"/>
            <rFont val="Tahoma"/>
            <family val="2"/>
          </rPr>
          <t xml:space="preserve"> 
</t>
        </r>
        <r>
          <rPr>
            <b/>
            <sz val="9"/>
            <color rgb="FF000000"/>
            <rFont val="Tahoma"/>
            <family val="2"/>
          </rPr>
          <t xml:space="preserve">Kopi av elektronisk eller annen billett skal vedlegges reiseregningen.
</t>
        </r>
        <r>
          <rPr>
            <sz val="9"/>
            <color rgb="FF000000"/>
            <rFont val="Tahoma"/>
            <family val="2"/>
          </rPr>
          <t xml:space="preserve">
</t>
        </r>
      </text>
    </comment>
    <comment ref="E22" authorId="0" shapeId="0" xr:uid="{00000000-0006-0000-0000-000002000000}">
      <text>
        <r>
          <rPr>
            <b/>
            <sz val="9"/>
            <color rgb="FF000000"/>
            <rFont val="Tahoma"/>
            <family val="2"/>
          </rPr>
          <t>Navn på passasjerer føres nederst i feltet "andre utgifter…"</t>
        </r>
        <r>
          <rPr>
            <sz val="9"/>
            <color rgb="FF000000"/>
            <rFont val="Tahoma"/>
            <family val="2"/>
          </rPr>
          <t xml:space="preserve">
</t>
        </r>
      </text>
    </comment>
    <comment ref="C27" authorId="0" shapeId="0" xr:uid="{00000000-0006-0000-0000-000003000000}">
      <text>
        <r>
          <rPr>
            <b/>
            <sz val="9"/>
            <color rgb="FF000000"/>
            <rFont val="Tahoma"/>
            <family val="2"/>
          </rPr>
          <t xml:space="preserve">DIETTGODTGJØRELSE
</t>
        </r>
        <r>
          <rPr>
            <b/>
            <sz val="9"/>
            <color rgb="FF000000"/>
            <rFont val="Tahoma"/>
            <family val="2"/>
          </rPr>
          <t xml:space="preserve"> 
</t>
        </r>
        <r>
          <rPr>
            <b/>
            <sz val="9"/>
            <color rgb="FF000000"/>
            <rFont val="Tahoma"/>
            <family val="2"/>
          </rPr>
          <t xml:space="preserve">Det betales diettgodtgjørelse etter Statens satser. Serverte måltider trekkes fra. Ved de hoteller vi benytter er frokost som regel inkludert, og det serveres normalt lunsj ved alle arrangementer som strekker seg over lunsjtid. Frokost og lunsj behøver ikke inkludere varm mat for å trekkes fra dietten.
</t>
        </r>
        <r>
          <rPr>
            <b/>
            <sz val="9"/>
            <color rgb="FF000000"/>
            <rFont val="Tahoma"/>
            <family val="2"/>
          </rPr>
          <t xml:space="preserve"> 
</t>
        </r>
        <r>
          <rPr>
            <b/>
            <sz val="9"/>
            <color rgb="FF000000"/>
            <rFont val="Tahoma"/>
            <family val="2"/>
          </rPr>
          <t xml:space="preserve">Andre utgifter dekkes ikke av STAFO.
</t>
        </r>
        <r>
          <rPr>
            <sz val="9"/>
            <color rgb="FF000000"/>
            <rFont val="Tahoma"/>
            <family val="2"/>
          </rPr>
          <t xml:space="preserve">
</t>
        </r>
      </text>
    </comment>
    <comment ref="F29" authorId="0" shapeId="0" xr:uid="{00000000-0006-0000-0000-000004000000}">
      <text>
        <r>
          <rPr>
            <b/>
            <sz val="9"/>
            <color rgb="FF000000"/>
            <rFont val="Tahoma"/>
            <family val="2"/>
          </rPr>
          <t xml:space="preserve">OVERNATTING
</t>
        </r>
        <r>
          <rPr>
            <b/>
            <sz val="9"/>
            <color rgb="FF000000"/>
            <rFont val="Tahoma"/>
            <family val="2"/>
          </rPr>
          <t xml:space="preserve"> 
</t>
        </r>
        <r>
          <rPr>
            <b/>
            <sz val="9"/>
            <color rgb="FF000000"/>
            <rFont val="Tahoma"/>
            <family val="2"/>
          </rPr>
          <t xml:space="preserve">STAFO har avtale med forskjellige hoteller. Bestilling av hotell gjøres av Servicekontoret, om ikke annet avtales spesielt
</t>
        </r>
        <r>
          <rPr>
            <sz val="9"/>
            <color rgb="FF000000"/>
            <rFont val="Tahoma"/>
            <family val="2"/>
          </rPr>
          <t xml:space="preserve">
</t>
        </r>
      </text>
    </comment>
  </commentList>
</comments>
</file>

<file path=xl/sharedStrings.xml><?xml version="1.0" encoding="utf-8"?>
<sst xmlns="http://schemas.openxmlformats.org/spreadsheetml/2006/main" count="51" uniqueCount="49">
  <si>
    <t>STAFO    REISEREGNING</t>
  </si>
  <si>
    <t>Navn:</t>
  </si>
  <si>
    <t>Adresse:</t>
  </si>
  <si>
    <t>Bankkonto:</t>
  </si>
  <si>
    <t>Postnr/sted:</t>
  </si>
  <si>
    <t>Fødselsnummer:</t>
  </si>
  <si>
    <t xml:space="preserve">Forening: </t>
  </si>
  <si>
    <t>Skattekommune:</t>
  </si>
  <si>
    <t>Formålet med reisen:</t>
  </si>
  <si>
    <t>Dato:</t>
  </si>
  <si>
    <t>Avreist sted:</t>
  </si>
  <si>
    <t>Kl:  (tt:mm)</t>
  </si>
  <si>
    <t>Ankomst sted:</t>
  </si>
  <si>
    <t xml:space="preserve">Reisemåte: </t>
  </si>
  <si>
    <t>Utlegg KR</t>
  </si>
  <si>
    <t xml:space="preserve">Sum km á kr </t>
  </si>
  <si>
    <t>Passasjertillegg, ant.personer (sats 1,00)</t>
  </si>
  <si>
    <t>Kostgodtgjøring u/overnatting:</t>
  </si>
  <si>
    <t xml:space="preserve">Sats  </t>
  </si>
  <si>
    <t>Antall:</t>
  </si>
  <si>
    <t>Dag 6-12 timer á kr</t>
  </si>
  <si>
    <t>Dag over 12 timer á kr</t>
  </si>
  <si>
    <t>Kostgodtgjøring m/overnatting:</t>
  </si>
  <si>
    <t xml:space="preserve">Døgn over 12 t á kr </t>
  </si>
  <si>
    <t>Frokost     20%</t>
  </si>
  <si>
    <t xml:space="preserve">Døgn ulegitimert nattillegg á kr </t>
  </si>
  <si>
    <t>Lunsj        30%</t>
  </si>
  <si>
    <t>Natt á inntil kr 1.800,- iflg bilag</t>
  </si>
  <si>
    <t>Middag      50%</t>
  </si>
  <si>
    <t>Sum måltidsfratrekk</t>
  </si>
  <si>
    <t>Andre utgifter i følge bilag:</t>
  </si>
  <si>
    <t>Reisen skal foretas på billigste måte.</t>
  </si>
  <si>
    <t>Sum utgifter</t>
  </si>
  <si>
    <t>Bruk av egen bil skal avtales på forhånd.</t>
  </si>
  <si>
    <t>- Reiseforskudd</t>
  </si>
  <si>
    <t>Totalt til utbetaling</t>
  </si>
  <si>
    <t>Måltidstrekk u/ overnatting over 12 timer</t>
  </si>
  <si>
    <t>Fyll inn beløp under</t>
  </si>
  <si>
    <t>Måltidstrekk u/ overnatting 6-12 timer</t>
  </si>
  <si>
    <t>Utfylt skjema sendes (husk å få med bilag) til: post@stafo.no</t>
  </si>
  <si>
    <r>
      <t xml:space="preserve">Måltidstrekk m/ overnatting </t>
    </r>
    <r>
      <rPr>
        <sz val="10"/>
        <rFont val="Agency FB"/>
      </rPr>
      <t>- Antall</t>
    </r>
  </si>
  <si>
    <t>Oppdatert per 01.01.2022</t>
  </si>
  <si>
    <t xml:space="preserve">Signatur: </t>
  </si>
  <si>
    <t>Dato:  xx.xx 202x</t>
  </si>
  <si>
    <t>Frokost 20% (kr.40), lunsj 30% (kr.60) og middag 50% (kr.100)</t>
  </si>
  <si>
    <t>Manuelt trekk i % av aktuell sats (kr. 200):</t>
  </si>
  <si>
    <t>Manuelt trekk i % av aktuell sats (kr. 400):</t>
  </si>
  <si>
    <t>Frokost 20% (kr.80), lunsj 30% (kr.120) og middag 50% (kr.200)</t>
  </si>
  <si>
    <t>Ev. 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</si>
</sst>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00\-00000"/>
    <numFmt numFmtId="165" formatCode="000000\-00000"/>
    <numFmt numFmtId="166" formatCode="d/m/yyyy;@"/>
    <numFmt numFmtId="167" formatCode="hh:mm;@"/>
    <numFmt numFmtId="168" formatCode="d/m/;@"/>
    <numFmt numFmtId="169" formatCode="d/m/yyyy"/>
  </numFmts>
  <fonts count="17" x14ac:knownFonts="1">
    <font>
      <sz val="10"/>
      <color theme="1"/>
      <name val="News Gothic MT"/>
      <family val="2"/>
    </font>
    <font>
      <sz val="10"/>
      <name val="Agency FB"/>
      <family val="2"/>
    </font>
    <font>
      <sz val="14"/>
      <name val="Agency FB"/>
      <family val="2"/>
    </font>
    <font>
      <b/>
      <sz val="16"/>
      <name val="Agency FB"/>
      <family val="2"/>
    </font>
    <font>
      <sz val="8"/>
      <name val="Agency FB"/>
      <family val="2"/>
    </font>
    <font>
      <b/>
      <sz val="8"/>
      <name val="Agency FB"/>
      <family val="2"/>
    </font>
    <font>
      <b/>
      <sz val="10"/>
      <name val="Agency FB"/>
      <family val="2"/>
    </font>
    <font>
      <sz val="12"/>
      <name val="Agency FB"/>
      <family val="2"/>
    </font>
    <font>
      <sz val="10"/>
      <color rgb="FFFF0000"/>
      <name val="Agency FB"/>
      <family val="2"/>
    </font>
    <font>
      <b/>
      <sz val="9"/>
      <color rgb="FF000000"/>
      <name val="Tahoma"/>
      <family val="2"/>
    </font>
    <font>
      <sz val="9"/>
      <color rgb="FF000000"/>
      <name val="Tahoma"/>
      <family val="2"/>
    </font>
    <font>
      <sz val="12"/>
      <name val="Arial Nova"/>
    </font>
    <font>
      <sz val="10"/>
      <name val="Arial Nova"/>
    </font>
    <font>
      <b/>
      <sz val="10"/>
      <name val="Arial Nova"/>
    </font>
    <font>
      <b/>
      <sz val="10"/>
      <color indexed="10"/>
      <name val="Arial Nova"/>
    </font>
    <font>
      <b/>
      <sz val="10"/>
      <name val="Agency FB"/>
    </font>
    <font>
      <sz val="10"/>
      <name val="Agency FB"/>
    </font>
  </fonts>
  <fills count="6">
    <fill>
      <patternFill patternType="none"/>
    </fill>
    <fill>
      <patternFill patternType="gray125"/>
    </fill>
    <fill>
      <patternFill patternType="solid">
        <fgColor rgb="FFEFFFFF"/>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B050"/>
        <bgColor indexed="64"/>
      </patternFill>
    </fill>
  </fills>
  <borders count="59">
    <border>
      <left/>
      <right/>
      <top/>
      <bottom/>
      <diagonal/>
    </border>
    <border>
      <left style="medium">
        <color auto="1"/>
      </left>
      <right/>
      <top style="medium">
        <color auto="1"/>
      </top>
      <bottom/>
      <diagonal/>
    </border>
    <border>
      <left/>
      <right/>
      <top style="medium">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ck">
        <color auto="1"/>
      </top>
      <bottom/>
      <diagonal/>
    </border>
    <border>
      <left/>
      <right/>
      <top style="thick">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medium">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ck">
        <color auto="1"/>
      </right>
      <top style="medium">
        <color auto="1"/>
      </top>
      <bottom style="thin">
        <color auto="1"/>
      </bottom>
      <diagonal/>
    </border>
    <border>
      <left style="thick">
        <color auto="1"/>
      </left>
      <right/>
      <top/>
      <bottom/>
      <diagonal/>
    </border>
    <border>
      <left/>
      <right style="medium">
        <color auto="1"/>
      </right>
      <top/>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style="thin">
        <color auto="1"/>
      </right>
      <top/>
      <bottom style="medium">
        <color auto="1"/>
      </bottom>
      <diagonal/>
    </border>
    <border>
      <left style="thick">
        <color auto="1"/>
      </left>
      <right/>
      <top/>
      <bottom style="thin">
        <color auto="1"/>
      </bottom>
      <diagonal/>
    </border>
    <border>
      <left/>
      <right style="thick">
        <color auto="1"/>
      </right>
      <top/>
      <bottom/>
      <diagonal/>
    </border>
    <border>
      <left style="thick">
        <color auto="1"/>
      </left>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style="thick">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style="thick">
        <color auto="1"/>
      </right>
      <top style="thin">
        <color auto="1"/>
      </top>
      <bottom style="medium">
        <color auto="1"/>
      </bottom>
      <diagonal/>
    </border>
    <border>
      <left style="medium">
        <color auto="1"/>
      </left>
      <right/>
      <top style="thin">
        <color auto="1"/>
      </top>
      <bottom style="thick">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right style="thin">
        <color auto="1"/>
      </right>
      <top style="thick">
        <color auto="1"/>
      </top>
      <bottom style="thin">
        <color auto="1"/>
      </bottom>
      <diagonal/>
    </border>
    <border>
      <left style="thin">
        <color auto="1"/>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s>
  <cellStyleXfs count="1">
    <xf numFmtId="0" fontId="0" fillId="0" borderId="0"/>
  </cellStyleXfs>
  <cellXfs count="132">
    <xf numFmtId="0" fontId="0" fillId="0" borderId="0" xfId="0"/>
    <xf numFmtId="0" fontId="1" fillId="2" borderId="1" xfId="0" applyFont="1" applyFill="1" applyBorder="1" applyProtection="1">
      <protection hidden="1"/>
    </xf>
    <xf numFmtId="0" fontId="2" fillId="2" borderId="2" xfId="0" applyFont="1" applyFill="1" applyBorder="1" applyProtection="1">
      <protection hidden="1"/>
    </xf>
    <xf numFmtId="0" fontId="3" fillId="2" borderId="3" xfId="0" applyFont="1" applyFill="1" applyBorder="1" applyProtection="1">
      <protection hidden="1"/>
    </xf>
    <xf numFmtId="0" fontId="1" fillId="2" borderId="3" xfId="0" applyFont="1" applyFill="1" applyBorder="1" applyProtection="1">
      <protection hidden="1"/>
    </xf>
    <xf numFmtId="49" fontId="4" fillId="2" borderId="4" xfId="0" applyNumberFormat="1" applyFont="1" applyFill="1" applyBorder="1" applyAlignment="1" applyProtection="1">
      <alignment wrapText="1"/>
      <protection hidden="1"/>
    </xf>
    <xf numFmtId="0" fontId="5" fillId="2" borderId="5" xfId="0" applyFont="1" applyFill="1" applyBorder="1" applyProtection="1">
      <protection hidden="1"/>
    </xf>
    <xf numFmtId="0" fontId="6" fillId="2" borderId="6" xfId="0" applyFont="1" applyFill="1" applyBorder="1" applyAlignment="1" applyProtection="1">
      <alignment horizontal="right"/>
      <protection hidden="1"/>
    </xf>
    <xf numFmtId="0" fontId="6" fillId="2" borderId="10" xfId="0" applyFont="1" applyFill="1" applyBorder="1" applyProtection="1">
      <protection hidden="1"/>
    </xf>
    <xf numFmtId="0" fontId="1" fillId="0" borderId="8" xfId="0" applyFont="1" applyBorder="1" applyAlignment="1" applyProtection="1">
      <alignment horizontal="center"/>
      <protection hidden="1"/>
    </xf>
    <xf numFmtId="0" fontId="1" fillId="0" borderId="11" xfId="0" applyFont="1" applyBorder="1" applyAlignment="1" applyProtection="1">
      <alignment horizontal="center"/>
      <protection hidden="1"/>
    </xf>
    <xf numFmtId="0" fontId="1" fillId="2" borderId="12" xfId="0" applyFont="1" applyFill="1" applyBorder="1" applyAlignment="1" applyProtection="1">
      <protection hidden="1"/>
    </xf>
    <xf numFmtId="0" fontId="6" fillId="2" borderId="10" xfId="0" applyFont="1" applyFill="1" applyBorder="1" applyAlignment="1" applyProtection="1">
      <alignment horizontal="right"/>
      <protection hidden="1"/>
    </xf>
    <xf numFmtId="0" fontId="5" fillId="2" borderId="12" xfId="0" applyFont="1" applyFill="1" applyBorder="1" applyProtection="1">
      <protection hidden="1"/>
    </xf>
    <xf numFmtId="0" fontId="5" fillId="2" borderId="17" xfId="0" applyFont="1" applyFill="1" applyBorder="1" applyProtection="1">
      <protection hidden="1"/>
    </xf>
    <xf numFmtId="0" fontId="6" fillId="2" borderId="18" xfId="0" applyFont="1" applyFill="1" applyBorder="1" applyProtection="1">
      <protection hidden="1"/>
    </xf>
    <xf numFmtId="0" fontId="4" fillId="2" borderId="19" xfId="0" applyFont="1" applyFill="1" applyBorder="1" applyProtection="1">
      <protection hidden="1"/>
    </xf>
    <xf numFmtId="0" fontId="4" fillId="2" borderId="20" xfId="0" applyFont="1" applyFill="1" applyBorder="1" applyProtection="1">
      <protection hidden="1"/>
    </xf>
    <xf numFmtId="0" fontId="5" fillId="2" borderId="24" xfId="0" applyFont="1" applyFill="1" applyBorder="1" applyProtection="1">
      <protection hidden="1"/>
    </xf>
    <xf numFmtId="4" fontId="5" fillId="2" borderId="11" xfId="0" applyNumberFormat="1" applyFont="1" applyFill="1" applyBorder="1" applyAlignment="1" applyProtection="1">
      <alignment horizontal="center"/>
      <protection hidden="1"/>
    </xf>
    <xf numFmtId="166" fontId="7" fillId="0" borderId="25" xfId="0" applyNumberFormat="1" applyFont="1" applyBorder="1" applyProtection="1">
      <protection locked="0" hidden="1"/>
    </xf>
    <xf numFmtId="0" fontId="1" fillId="0" borderId="10" xfId="0" applyFont="1" applyBorder="1" applyProtection="1">
      <protection locked="0" hidden="1"/>
    </xf>
    <xf numFmtId="167" fontId="1" fillId="0" borderId="10" xfId="0" applyNumberFormat="1" applyFont="1" applyBorder="1" applyProtection="1">
      <protection locked="0" hidden="1"/>
    </xf>
    <xf numFmtId="168" fontId="1" fillId="0" borderId="25" xfId="0" applyNumberFormat="1" applyFont="1" applyBorder="1" applyProtection="1">
      <protection locked="0" hidden="1"/>
    </xf>
    <xf numFmtId="168" fontId="1" fillId="0" borderId="27" xfId="0" applyNumberFormat="1" applyFont="1" applyBorder="1" applyProtection="1">
      <protection locked="0" hidden="1"/>
    </xf>
    <xf numFmtId="0" fontId="1" fillId="0" borderId="28" xfId="0" applyFont="1" applyBorder="1" applyProtection="1">
      <protection locked="0" hidden="1"/>
    </xf>
    <xf numFmtId="167" fontId="1" fillId="0" borderId="28" xfId="0" applyNumberFormat="1" applyFont="1" applyBorder="1" applyProtection="1">
      <protection locked="0" hidden="1"/>
    </xf>
    <xf numFmtId="0" fontId="6" fillId="2" borderId="30" xfId="0" applyFont="1" applyFill="1" applyBorder="1" applyProtection="1">
      <protection hidden="1"/>
    </xf>
    <xf numFmtId="0" fontId="1" fillId="2" borderId="31" xfId="0" applyFont="1" applyFill="1" applyBorder="1" applyProtection="1">
      <protection hidden="1"/>
    </xf>
    <xf numFmtId="0" fontId="1" fillId="2" borderId="32" xfId="0" applyFont="1" applyFill="1" applyBorder="1" applyProtection="1">
      <protection hidden="1"/>
    </xf>
    <xf numFmtId="0" fontId="1" fillId="2" borderId="33" xfId="0" applyFont="1" applyFill="1" applyBorder="1" applyProtection="1">
      <protection hidden="1"/>
    </xf>
    <xf numFmtId="0" fontId="1" fillId="2" borderId="0" xfId="0" applyFont="1" applyFill="1" applyBorder="1" applyProtection="1">
      <protection hidden="1"/>
    </xf>
    <xf numFmtId="2" fontId="1" fillId="2" borderId="0" xfId="0" applyNumberFormat="1" applyFont="1" applyFill="1" applyBorder="1" applyProtection="1">
      <protection hidden="1"/>
    </xf>
    <xf numFmtId="0" fontId="6" fillId="3" borderId="24" xfId="0" applyFont="1" applyFill="1" applyBorder="1" applyProtection="1">
      <protection hidden="1"/>
    </xf>
    <xf numFmtId="0" fontId="1" fillId="0" borderId="12" xfId="0" applyFont="1" applyBorder="1" applyProtection="1">
      <protection hidden="1"/>
    </xf>
    <xf numFmtId="0" fontId="1" fillId="0" borderId="0" xfId="0" applyFont="1" applyBorder="1" applyProtection="1">
      <protection hidden="1"/>
    </xf>
    <xf numFmtId="0" fontId="1" fillId="2" borderId="35" xfId="0" applyFont="1" applyFill="1" applyBorder="1" applyProtection="1">
      <protection hidden="1"/>
    </xf>
    <xf numFmtId="0" fontId="1" fillId="2" borderId="36" xfId="0" applyFont="1" applyFill="1" applyBorder="1" applyProtection="1">
      <protection hidden="1"/>
    </xf>
    <xf numFmtId="0" fontId="1" fillId="0" borderId="28" xfId="0" applyFont="1" applyFill="1" applyBorder="1" applyProtection="1">
      <protection locked="0" hidden="1"/>
    </xf>
    <xf numFmtId="0" fontId="1" fillId="0" borderId="21" xfId="0" applyFont="1" applyBorder="1" applyProtection="1">
      <protection locked="0"/>
    </xf>
    <xf numFmtId="0" fontId="1" fillId="0" borderId="22" xfId="0" applyFont="1" applyBorder="1" applyProtection="1">
      <protection locked="0"/>
    </xf>
    <xf numFmtId="0" fontId="1" fillId="0" borderId="23" xfId="0" applyFont="1" applyBorder="1" applyProtection="1">
      <protection locked="0"/>
    </xf>
    <xf numFmtId="0" fontId="6" fillId="2" borderId="37" xfId="0" applyFont="1" applyFill="1" applyBorder="1" applyAlignment="1" applyProtection="1">
      <protection hidden="1"/>
    </xf>
    <xf numFmtId="0" fontId="6" fillId="2" borderId="3" xfId="0" applyFont="1" applyFill="1" applyBorder="1" applyAlignment="1" applyProtection="1">
      <protection hidden="1"/>
    </xf>
    <xf numFmtId="0" fontId="6" fillId="2" borderId="38" xfId="0" applyFont="1" applyFill="1" applyBorder="1" applyAlignment="1" applyProtection="1">
      <alignment horizontal="right"/>
      <protection hidden="1"/>
    </xf>
    <xf numFmtId="0" fontId="1" fillId="2" borderId="39" xfId="0" applyFont="1" applyFill="1" applyBorder="1" applyProtection="1">
      <protection hidden="1"/>
    </xf>
    <xf numFmtId="0" fontId="1" fillId="2" borderId="8" xfId="0" applyFont="1" applyFill="1" applyBorder="1" applyProtection="1">
      <protection hidden="1"/>
    </xf>
    <xf numFmtId="2" fontId="1" fillId="2" borderId="14" xfId="0" applyNumberFormat="1" applyFont="1" applyFill="1" applyBorder="1" applyProtection="1">
      <protection hidden="1"/>
    </xf>
    <xf numFmtId="0" fontId="1" fillId="0" borderId="10" xfId="0" applyFont="1" applyBorder="1" applyAlignment="1" applyProtection="1">
      <alignment horizontal="center"/>
      <protection locked="0" hidden="1"/>
    </xf>
    <xf numFmtId="0" fontId="1" fillId="0" borderId="12" xfId="0" applyFont="1" applyBorder="1" applyProtection="1">
      <protection locked="0"/>
    </xf>
    <xf numFmtId="0" fontId="1" fillId="0" borderId="0" xfId="0" applyFont="1" applyBorder="1" applyProtection="1">
      <protection locked="0"/>
    </xf>
    <xf numFmtId="0" fontId="1" fillId="2" borderId="14" xfId="0" applyFont="1" applyFill="1" applyBorder="1" applyProtection="1">
      <protection hidden="1"/>
    </xf>
    <xf numFmtId="2" fontId="1" fillId="2" borderId="3" xfId="0" applyNumberFormat="1" applyFont="1" applyFill="1" applyBorder="1" applyProtection="1">
      <protection hidden="1"/>
    </xf>
    <xf numFmtId="2" fontId="1" fillId="2" borderId="22" xfId="0" applyNumberFormat="1" applyFont="1" applyFill="1" applyBorder="1" applyProtection="1">
      <protection hidden="1"/>
    </xf>
    <xf numFmtId="4" fontId="8" fillId="2" borderId="40" xfId="0" applyNumberFormat="1" applyFont="1" applyFill="1" applyBorder="1" applyProtection="1">
      <protection hidden="1"/>
    </xf>
    <xf numFmtId="0" fontId="1" fillId="2" borderId="41" xfId="0" applyFont="1" applyFill="1" applyBorder="1" applyProtection="1">
      <protection hidden="1"/>
    </xf>
    <xf numFmtId="2" fontId="1" fillId="2" borderId="36" xfId="0" applyNumberFormat="1" applyFont="1" applyFill="1" applyBorder="1" applyProtection="1">
      <protection hidden="1"/>
    </xf>
    <xf numFmtId="0" fontId="1" fillId="2" borderId="30" xfId="0" applyFont="1" applyFill="1" applyBorder="1" applyProtection="1">
      <protection hidden="1"/>
    </xf>
    <xf numFmtId="0" fontId="1" fillId="0" borderId="42" xfId="0" applyFont="1" applyBorder="1" applyAlignment="1" applyProtection="1">
      <alignment horizontal="center"/>
      <protection locked="0" hidden="1"/>
    </xf>
    <xf numFmtId="2" fontId="8" fillId="0" borderId="43" xfId="0" applyNumberFormat="1" applyFont="1" applyBorder="1" applyAlignment="1" applyProtection="1">
      <alignment horizontal="center"/>
      <protection hidden="1"/>
    </xf>
    <xf numFmtId="2" fontId="1" fillId="2" borderId="8" xfId="0" applyNumberFormat="1" applyFont="1" applyFill="1" applyBorder="1" applyProtection="1">
      <protection hidden="1"/>
    </xf>
    <xf numFmtId="0" fontId="1" fillId="2" borderId="44" xfId="0" applyFont="1" applyFill="1" applyBorder="1" applyProtection="1">
      <protection hidden="1"/>
    </xf>
    <xf numFmtId="2" fontId="8" fillId="0" borderId="26" xfId="0" applyNumberFormat="1" applyFont="1" applyBorder="1" applyAlignment="1" applyProtection="1">
      <alignment horizontal="center"/>
      <protection hidden="1"/>
    </xf>
    <xf numFmtId="0" fontId="1" fillId="2" borderId="45" xfId="0" applyFont="1" applyFill="1" applyBorder="1" applyProtection="1">
      <protection hidden="1"/>
    </xf>
    <xf numFmtId="0" fontId="1" fillId="2" borderId="46" xfId="0" applyFont="1" applyFill="1" applyBorder="1" applyProtection="1">
      <protection hidden="1"/>
    </xf>
    <xf numFmtId="0" fontId="1" fillId="0" borderId="28" xfId="0" applyFont="1" applyBorder="1" applyAlignment="1" applyProtection="1">
      <alignment horizontal="center"/>
      <protection locked="0" hidden="1"/>
    </xf>
    <xf numFmtId="2" fontId="8" fillId="0" borderId="47" xfId="0" applyNumberFormat="1" applyFont="1" applyBorder="1" applyAlignment="1" applyProtection="1">
      <alignment horizontal="center"/>
      <protection hidden="1"/>
    </xf>
    <xf numFmtId="0" fontId="6" fillId="2" borderId="12" xfId="0" applyFont="1" applyFill="1" applyBorder="1" applyProtection="1">
      <protection hidden="1"/>
    </xf>
    <xf numFmtId="0" fontId="6" fillId="2" borderId="0" xfId="0" applyFont="1" applyFill="1" applyBorder="1" applyProtection="1">
      <protection hidden="1"/>
    </xf>
    <xf numFmtId="0" fontId="1" fillId="0" borderId="24" xfId="0" applyFont="1" applyBorder="1" applyProtection="1">
      <protection locked="0" hidden="1"/>
    </xf>
    <xf numFmtId="0" fontId="1" fillId="0" borderId="51" xfId="0" applyFont="1" applyBorder="1" applyProtection="1">
      <protection locked="0" hidden="1"/>
    </xf>
    <xf numFmtId="0" fontId="1" fillId="2" borderId="12" xfId="0" applyFont="1" applyFill="1" applyBorder="1" applyProtection="1">
      <protection hidden="1"/>
    </xf>
    <xf numFmtId="0" fontId="1" fillId="2" borderId="7" xfId="0" applyFont="1" applyFill="1" applyBorder="1" applyProtection="1">
      <protection hidden="1"/>
    </xf>
    <xf numFmtId="0" fontId="1" fillId="2" borderId="53" xfId="0" applyFont="1" applyFill="1" applyBorder="1" applyProtection="1">
      <protection hidden="1"/>
    </xf>
    <xf numFmtId="49" fontId="1" fillId="2" borderId="13" xfId="0" applyNumberFormat="1" applyFont="1" applyFill="1" applyBorder="1" applyProtection="1">
      <protection hidden="1"/>
    </xf>
    <xf numFmtId="0" fontId="1" fillId="2" borderId="15" xfId="0" applyFont="1" applyFill="1" applyBorder="1" applyProtection="1">
      <protection hidden="1"/>
    </xf>
    <xf numFmtId="0" fontId="1" fillId="0" borderId="12" xfId="0" applyFont="1" applyBorder="1" applyProtection="1">
      <protection locked="0" hidden="1"/>
    </xf>
    <xf numFmtId="0" fontId="1" fillId="0" borderId="0" xfId="0" applyFont="1" applyBorder="1" applyProtection="1">
      <protection locked="0" hidden="1"/>
    </xf>
    <xf numFmtId="4" fontId="1" fillId="2" borderId="34" xfId="0" applyNumberFormat="1" applyFont="1" applyFill="1" applyBorder="1" applyProtection="1">
      <protection hidden="1"/>
    </xf>
    <xf numFmtId="0" fontId="1" fillId="0" borderId="56" xfId="0" applyFont="1" applyBorder="1" applyProtection="1">
      <protection locked="0" hidden="1"/>
    </xf>
    <xf numFmtId="169" fontId="1" fillId="0" borderId="8" xfId="0" applyNumberFormat="1" applyFont="1" applyBorder="1" applyAlignment="1" applyProtection="1">
      <alignment horizontal="center"/>
      <protection locked="0" hidden="1"/>
    </xf>
    <xf numFmtId="0" fontId="1" fillId="0" borderId="8" xfId="0" applyFont="1" applyBorder="1" applyProtection="1">
      <protection hidden="1"/>
    </xf>
    <xf numFmtId="0" fontId="1" fillId="2" borderId="22" xfId="0" applyFont="1" applyFill="1" applyBorder="1" applyProtection="1">
      <protection hidden="1"/>
    </xf>
    <xf numFmtId="4" fontId="1" fillId="2" borderId="23" xfId="0" applyNumberFormat="1" applyFont="1" applyFill="1" applyBorder="1" applyProtection="1">
      <protection hidden="1"/>
    </xf>
    <xf numFmtId="0" fontId="5" fillId="2" borderId="21" xfId="0" applyFont="1" applyFill="1" applyBorder="1" applyProtection="1">
      <protection hidden="1"/>
    </xf>
    <xf numFmtId="168" fontId="1" fillId="0" borderId="57" xfId="0" applyNumberFormat="1" applyFont="1" applyBorder="1" applyProtection="1">
      <protection locked="0" hidden="1"/>
    </xf>
    <xf numFmtId="0" fontId="1" fillId="0" borderId="58" xfId="0" applyFont="1" applyBorder="1" applyProtection="1">
      <protection locked="0" hidden="1"/>
    </xf>
    <xf numFmtId="167" fontId="1" fillId="0" borderId="58" xfId="0" applyNumberFormat="1" applyFont="1" applyBorder="1" applyProtection="1">
      <protection locked="0" hidden="1"/>
    </xf>
    <xf numFmtId="4" fontId="11" fillId="5" borderId="55" xfId="0" applyNumberFormat="1" applyFont="1" applyFill="1" applyBorder="1" applyProtection="1">
      <protection hidden="1"/>
    </xf>
    <xf numFmtId="4" fontId="12" fillId="3" borderId="11" xfId="0" applyNumberFormat="1" applyFont="1" applyFill="1" applyBorder="1" applyProtection="1">
      <protection hidden="1"/>
    </xf>
    <xf numFmtId="4" fontId="12" fillId="0" borderId="54" xfId="0" applyNumberFormat="1" applyFont="1" applyFill="1" applyBorder="1" applyProtection="1">
      <protection locked="0" hidden="1"/>
    </xf>
    <xf numFmtId="4" fontId="12" fillId="0" borderId="26" xfId="0" applyNumberFormat="1" applyFont="1" applyBorder="1" applyProtection="1">
      <protection locked="0" hidden="1"/>
    </xf>
    <xf numFmtId="4" fontId="12" fillId="0" borderId="54" xfId="0" applyNumberFormat="1" applyFont="1" applyBorder="1" applyProtection="1">
      <protection locked="0" hidden="1"/>
    </xf>
    <xf numFmtId="4" fontId="12" fillId="0" borderId="29" xfId="0" applyNumberFormat="1" applyFont="1" applyBorder="1" applyProtection="1">
      <protection locked="0" hidden="1"/>
    </xf>
    <xf numFmtId="4" fontId="13" fillId="4" borderId="11" xfId="0" applyNumberFormat="1" applyFont="1" applyFill="1" applyBorder="1" applyProtection="1">
      <protection hidden="1"/>
    </xf>
    <xf numFmtId="4" fontId="13" fillId="3" borderId="26" xfId="0" applyNumberFormat="1" applyFont="1" applyFill="1" applyBorder="1" applyAlignment="1" applyProtection="1">
      <alignment horizontal="right"/>
      <protection hidden="1"/>
    </xf>
    <xf numFmtId="4" fontId="13" fillId="2" borderId="26" xfId="0" applyNumberFormat="1" applyFont="1" applyFill="1" applyBorder="1" applyProtection="1">
      <protection hidden="1"/>
    </xf>
    <xf numFmtId="4" fontId="13" fillId="3" borderId="26" xfId="0" applyNumberFormat="1" applyFont="1" applyFill="1" applyBorder="1" applyProtection="1">
      <protection hidden="1"/>
    </xf>
    <xf numFmtId="4" fontId="13" fillId="2" borderId="34" xfId="0" applyNumberFormat="1" applyFont="1" applyFill="1" applyBorder="1" applyProtection="1">
      <protection hidden="1"/>
    </xf>
    <xf numFmtId="4" fontId="13" fillId="0" borderId="11" xfId="0" applyNumberFormat="1" applyFont="1" applyBorder="1" applyProtection="1">
      <protection locked="0" hidden="1"/>
    </xf>
    <xf numFmtId="4" fontId="14" fillId="3" borderId="29" xfId="0" applyNumberFormat="1" applyFont="1" applyFill="1" applyBorder="1" applyProtection="1">
      <protection hidden="1"/>
    </xf>
    <xf numFmtId="4" fontId="12" fillId="0" borderId="11" xfId="0" applyNumberFormat="1" applyFont="1" applyBorder="1" applyProtection="1">
      <protection locked="0" hidden="1"/>
    </xf>
    <xf numFmtId="4" fontId="12" fillId="0" borderId="52" xfId="0" applyNumberFormat="1" applyFont="1" applyBorder="1" applyProtection="1">
      <protection locked="0" hidden="1"/>
    </xf>
    <xf numFmtId="0" fontId="8" fillId="0" borderId="34" xfId="0" applyFont="1" applyBorder="1" applyAlignment="1" applyProtection="1">
      <alignment horizontal="center"/>
      <protection locked="0"/>
    </xf>
    <xf numFmtId="0" fontId="15" fillId="2" borderId="21" xfId="0" applyFont="1" applyFill="1" applyBorder="1" applyAlignment="1" applyProtection="1">
      <protection hidden="1"/>
    </xf>
    <xf numFmtId="0" fontId="8" fillId="0" borderId="23" xfId="0" applyFont="1" applyBorder="1" applyAlignment="1" applyProtection="1">
      <alignment horizontal="center"/>
      <protection locked="0"/>
    </xf>
    <xf numFmtId="0" fontId="1" fillId="0" borderId="44" xfId="0" applyFont="1" applyBorder="1" applyAlignment="1" applyProtection="1">
      <alignment horizontal="left"/>
      <protection locked="0" hidden="1"/>
    </xf>
    <xf numFmtId="0" fontId="1" fillId="0" borderId="14" xfId="0" applyFont="1" applyBorder="1" applyAlignment="1" applyProtection="1">
      <alignment horizontal="left"/>
      <protection locked="0" hidden="1"/>
    </xf>
    <xf numFmtId="0" fontId="1" fillId="0" borderId="15" xfId="0" applyFont="1" applyBorder="1" applyAlignment="1" applyProtection="1">
      <alignment horizontal="left"/>
      <protection locked="0" hidden="1"/>
    </xf>
    <xf numFmtId="0" fontId="1" fillId="0" borderId="48" xfId="0" applyFont="1" applyBorder="1" applyAlignment="1" applyProtection="1">
      <alignment horizontal="left"/>
      <protection locked="0" hidden="1"/>
    </xf>
    <xf numFmtId="0" fontId="1" fillId="0" borderId="49" xfId="0" applyFont="1" applyBorder="1" applyAlignment="1" applyProtection="1">
      <alignment horizontal="left"/>
      <protection locked="0" hidden="1"/>
    </xf>
    <xf numFmtId="0" fontId="1" fillId="0" borderId="50" xfId="0" applyFont="1" applyBorder="1" applyAlignment="1" applyProtection="1">
      <alignment horizontal="left"/>
      <protection locked="0" hidden="1"/>
    </xf>
    <xf numFmtId="0" fontId="1" fillId="0" borderId="21" xfId="0" applyFont="1" applyBorder="1" applyAlignment="1" applyProtection="1">
      <alignment horizontal="left"/>
      <protection locked="0" hidden="1"/>
    </xf>
    <xf numFmtId="0" fontId="1" fillId="0" borderId="22" xfId="0" applyFont="1" applyBorder="1" applyAlignment="1" applyProtection="1">
      <alignment horizontal="left"/>
      <protection locked="0" hidden="1"/>
    </xf>
    <xf numFmtId="0" fontId="1" fillId="0" borderId="23" xfId="0" applyFont="1" applyBorder="1" applyAlignment="1" applyProtection="1">
      <alignment horizontal="left"/>
      <protection locked="0" hidden="1"/>
    </xf>
    <xf numFmtId="0" fontId="1" fillId="0" borderId="8" xfId="0" applyFont="1" applyBorder="1" applyAlignment="1" applyProtection="1">
      <alignment horizontal="left"/>
      <protection locked="0" hidden="1"/>
    </xf>
    <xf numFmtId="0" fontId="1" fillId="0" borderId="9" xfId="0" applyFont="1" applyBorder="1" applyAlignment="1" applyProtection="1">
      <alignment horizontal="left"/>
      <protection locked="0" hidden="1"/>
    </xf>
    <xf numFmtId="16" fontId="1" fillId="0" borderId="44" xfId="0" applyNumberFormat="1" applyFont="1" applyBorder="1" applyAlignment="1" applyProtection="1">
      <alignment horizontal="left"/>
      <protection locked="0" hidden="1"/>
    </xf>
    <xf numFmtId="165" fontId="1" fillId="0" borderId="7" xfId="0" applyNumberFormat="1" applyFont="1" applyBorder="1" applyAlignment="1" applyProtection="1">
      <alignment horizontal="left"/>
      <protection locked="0" hidden="1"/>
    </xf>
    <xf numFmtId="165" fontId="1" fillId="0" borderId="8" xfId="0" applyNumberFormat="1" applyFont="1" applyBorder="1" applyAlignment="1" applyProtection="1">
      <alignment horizontal="left"/>
      <protection locked="0" hidden="1"/>
    </xf>
    <xf numFmtId="165" fontId="1" fillId="0" borderId="14" xfId="0" applyNumberFormat="1" applyFont="1" applyBorder="1" applyAlignment="1" applyProtection="1">
      <alignment horizontal="center"/>
      <protection locked="0" hidden="1"/>
    </xf>
    <xf numFmtId="165" fontId="1" fillId="0" borderId="16" xfId="0" applyNumberFormat="1" applyFont="1" applyBorder="1" applyAlignment="1" applyProtection="1">
      <alignment horizontal="center"/>
      <protection locked="0" hidden="1"/>
    </xf>
    <xf numFmtId="49" fontId="1" fillId="0" borderId="7" xfId="0" applyNumberFormat="1" applyFont="1" applyBorder="1" applyAlignment="1" applyProtection="1">
      <alignment horizontal="left"/>
      <protection locked="0" hidden="1"/>
    </xf>
    <xf numFmtId="49" fontId="1" fillId="0" borderId="8" xfId="0" applyNumberFormat="1" applyFont="1" applyBorder="1" applyAlignment="1" applyProtection="1">
      <alignment horizontal="left"/>
      <protection locked="0" hidden="1"/>
    </xf>
    <xf numFmtId="49" fontId="1" fillId="0" borderId="9" xfId="0" applyNumberFormat="1" applyFont="1" applyBorder="1" applyAlignment="1" applyProtection="1">
      <alignment horizontal="left"/>
      <protection locked="0" hidden="1"/>
    </xf>
    <xf numFmtId="49" fontId="1" fillId="0" borderId="13" xfId="0" applyNumberFormat="1" applyFont="1" applyBorder="1" applyAlignment="1" applyProtection="1">
      <alignment horizontal="left"/>
      <protection locked="0" hidden="1"/>
    </xf>
    <xf numFmtId="49" fontId="1" fillId="0" borderId="14" xfId="0" applyNumberFormat="1" applyFont="1" applyBorder="1" applyAlignment="1" applyProtection="1">
      <alignment horizontal="left"/>
      <protection locked="0" hidden="1"/>
    </xf>
    <xf numFmtId="49" fontId="1" fillId="0" borderId="15" xfId="0" applyNumberFormat="1" applyFont="1" applyBorder="1" applyAlignment="1" applyProtection="1">
      <alignment horizontal="left"/>
      <protection locked="0" hidden="1"/>
    </xf>
    <xf numFmtId="164" fontId="2" fillId="0" borderId="14" xfId="0" applyNumberFormat="1" applyFont="1" applyBorder="1" applyAlignment="1" applyProtection="1">
      <alignment horizontal="center"/>
      <protection locked="0" hidden="1"/>
    </xf>
    <xf numFmtId="164" fontId="2" fillId="0" borderId="16" xfId="0" applyNumberFormat="1" applyFont="1" applyBorder="1" applyAlignment="1" applyProtection="1">
      <alignment horizontal="center"/>
      <protection locked="0" hidden="1"/>
    </xf>
    <xf numFmtId="165" fontId="7" fillId="0" borderId="14" xfId="0" applyNumberFormat="1" applyFont="1" applyBorder="1" applyAlignment="1" applyProtection="1">
      <alignment horizontal="center"/>
      <protection locked="0" hidden="1"/>
    </xf>
    <xf numFmtId="165" fontId="7" fillId="0" borderId="16" xfId="0" applyNumberFormat="1" applyFont="1" applyBorder="1" applyAlignment="1" applyProtection="1">
      <alignment horizontal="center"/>
      <protection locked="0" hidden="1"/>
    </xf>
  </cellXfs>
  <cellStyles count="1">
    <cellStyle name="Normal" xfId="0" builtinId="0"/>
  </cellStyles>
  <dxfs count="1">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876300</xdr:colOff>
      <xdr:row>3</xdr:row>
      <xdr:rowOff>135467</xdr:rowOff>
    </xdr:to>
    <xdr:pic>
      <xdr:nvPicPr>
        <xdr:cNvPr id="2" name="Bilde 1" descr="STAFO7.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33450" cy="9715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zoomScale="150" zoomScaleNormal="150" workbookViewId="0">
      <selection activeCell="A50" sqref="A50"/>
    </sheetView>
  </sheetViews>
  <sheetFormatPr baseColWidth="10" defaultColWidth="11.5" defaultRowHeight="13" x14ac:dyDescent="0.15"/>
  <cols>
    <col min="1" max="1" width="13.1640625" customWidth="1"/>
    <col min="8" max="8" width="10.5" customWidth="1"/>
  </cols>
  <sheetData>
    <row r="1" spans="1:8" ht="27" thickBot="1" x14ac:dyDescent="0.35">
      <c r="A1" s="1"/>
      <c r="B1" s="2"/>
      <c r="C1" s="3" t="s">
        <v>0</v>
      </c>
      <c r="D1" s="4"/>
      <c r="E1" s="4"/>
      <c r="F1" s="4"/>
      <c r="G1" s="4"/>
      <c r="H1" s="5" t="s">
        <v>41</v>
      </c>
    </row>
    <row r="2" spans="1:8" ht="15" thickTop="1" x14ac:dyDescent="0.2">
      <c r="A2" s="6"/>
      <c r="B2" s="7" t="s">
        <v>1</v>
      </c>
      <c r="C2" s="122"/>
      <c r="D2" s="123"/>
      <c r="E2" s="124"/>
      <c r="F2" s="8"/>
      <c r="G2" s="9"/>
      <c r="H2" s="10"/>
    </row>
    <row r="3" spans="1:8" ht="17" x14ac:dyDescent="0.25">
      <c r="A3" s="11"/>
      <c r="B3" s="12" t="s">
        <v>2</v>
      </c>
      <c r="C3" s="125"/>
      <c r="D3" s="126"/>
      <c r="E3" s="127"/>
      <c r="F3" s="8" t="s">
        <v>3</v>
      </c>
      <c r="G3" s="128"/>
      <c r="H3" s="129"/>
    </row>
    <row r="4" spans="1:8" ht="16" x14ac:dyDescent="0.25">
      <c r="A4" s="13"/>
      <c r="B4" s="12" t="s">
        <v>4</v>
      </c>
      <c r="C4" s="125"/>
      <c r="D4" s="126"/>
      <c r="E4" s="127"/>
      <c r="F4" s="8" t="s">
        <v>5</v>
      </c>
      <c r="G4" s="130"/>
      <c r="H4" s="131"/>
    </row>
    <row r="5" spans="1:8" ht="14" x14ac:dyDescent="0.2">
      <c r="A5" s="14"/>
      <c r="B5" s="12" t="s">
        <v>6</v>
      </c>
      <c r="C5" s="118"/>
      <c r="D5" s="119"/>
      <c r="E5" s="119"/>
      <c r="F5" s="8" t="s">
        <v>7</v>
      </c>
      <c r="G5" s="120"/>
      <c r="H5" s="121"/>
    </row>
    <row r="6" spans="1:8" ht="14" x14ac:dyDescent="0.2">
      <c r="A6" s="15" t="s">
        <v>8</v>
      </c>
      <c r="B6" s="16"/>
      <c r="C6" s="16"/>
      <c r="D6" s="16"/>
      <c r="E6" s="16"/>
      <c r="F6" s="16"/>
      <c r="G6" s="16"/>
      <c r="H6" s="17"/>
    </row>
    <row r="7" spans="1:8" ht="15" thickBot="1" x14ac:dyDescent="0.25">
      <c r="A7" s="112"/>
      <c r="B7" s="113"/>
      <c r="C7" s="113"/>
      <c r="D7" s="113"/>
      <c r="E7" s="113"/>
      <c r="F7" s="113"/>
      <c r="G7" s="113"/>
      <c r="H7" s="114"/>
    </row>
    <row r="8" spans="1:8" ht="14" x14ac:dyDescent="0.2">
      <c r="A8" s="14" t="s">
        <v>9</v>
      </c>
      <c r="B8" s="18" t="s">
        <v>10</v>
      </c>
      <c r="C8" s="18" t="s">
        <v>11</v>
      </c>
      <c r="D8" s="18" t="s">
        <v>12</v>
      </c>
      <c r="E8" s="18" t="s">
        <v>11</v>
      </c>
      <c r="F8" s="18" t="s">
        <v>13</v>
      </c>
      <c r="G8" s="18" t="s">
        <v>48</v>
      </c>
      <c r="H8" s="19" t="s">
        <v>14</v>
      </c>
    </row>
    <row r="9" spans="1:8" ht="16" x14ac:dyDescent="0.25">
      <c r="A9" s="20"/>
      <c r="B9" s="21"/>
      <c r="C9" s="22"/>
      <c r="D9" s="21"/>
      <c r="E9" s="22"/>
      <c r="F9" s="21"/>
      <c r="G9" s="21"/>
      <c r="H9" s="91"/>
    </row>
    <row r="10" spans="1:8" ht="14" x14ac:dyDescent="0.2">
      <c r="A10" s="23"/>
      <c r="B10" s="21"/>
      <c r="C10" s="22"/>
      <c r="D10" s="21"/>
      <c r="E10" s="22"/>
      <c r="F10" s="21"/>
      <c r="G10" s="21"/>
      <c r="H10" s="91"/>
    </row>
    <row r="11" spans="1:8" ht="14" x14ac:dyDescent="0.2">
      <c r="A11" s="23"/>
      <c r="B11" s="21"/>
      <c r="C11" s="22"/>
      <c r="D11" s="21"/>
      <c r="E11" s="22"/>
      <c r="F11" s="21"/>
      <c r="G11" s="21"/>
      <c r="H11" s="91"/>
    </row>
    <row r="12" spans="1:8" ht="14" x14ac:dyDescent="0.2">
      <c r="A12" s="23"/>
      <c r="B12" s="21"/>
      <c r="C12" s="22"/>
      <c r="D12" s="21"/>
      <c r="E12" s="22"/>
      <c r="F12" s="21"/>
      <c r="G12" s="21"/>
      <c r="H12" s="91"/>
    </row>
    <row r="13" spans="1:8" ht="14" x14ac:dyDescent="0.2">
      <c r="A13" s="23"/>
      <c r="B13" s="21"/>
      <c r="C13" s="22"/>
      <c r="D13" s="21"/>
      <c r="E13" s="22"/>
      <c r="F13" s="21"/>
      <c r="G13" s="21"/>
      <c r="H13" s="91"/>
    </row>
    <row r="14" spans="1:8" ht="14" x14ac:dyDescent="0.2">
      <c r="A14" s="23"/>
      <c r="B14" s="21"/>
      <c r="C14" s="22"/>
      <c r="D14" s="21"/>
      <c r="E14" s="22"/>
      <c r="F14" s="21"/>
      <c r="G14" s="21"/>
      <c r="H14" s="91"/>
    </row>
    <row r="15" spans="1:8" ht="14" x14ac:dyDescent="0.2">
      <c r="A15" s="23"/>
      <c r="B15" s="21"/>
      <c r="C15" s="22"/>
      <c r="D15" s="21"/>
      <c r="E15" s="22"/>
      <c r="F15" s="21"/>
      <c r="G15" s="21"/>
      <c r="H15" s="91"/>
    </row>
    <row r="16" spans="1:8" ht="14" x14ac:dyDescent="0.2">
      <c r="A16" s="23"/>
      <c r="B16" s="21"/>
      <c r="C16" s="22"/>
      <c r="D16" s="21"/>
      <c r="E16" s="22"/>
      <c r="F16" s="21"/>
      <c r="G16" s="21"/>
      <c r="H16" s="91"/>
    </row>
    <row r="17" spans="1:8" ht="14" x14ac:dyDescent="0.2">
      <c r="A17" s="23"/>
      <c r="B17" s="21"/>
      <c r="C17" s="22"/>
      <c r="D17" s="21"/>
      <c r="E17" s="22"/>
      <c r="F17" s="21"/>
      <c r="G17" s="21"/>
      <c r="H17" s="91"/>
    </row>
    <row r="18" spans="1:8" ht="14" x14ac:dyDescent="0.2">
      <c r="A18" s="23"/>
      <c r="B18" s="21"/>
      <c r="C18" s="22"/>
      <c r="D18" s="21"/>
      <c r="E18" s="22"/>
      <c r="F18" s="21"/>
      <c r="G18" s="21"/>
      <c r="H18" s="91"/>
    </row>
    <row r="19" spans="1:8" ht="14" x14ac:dyDescent="0.2">
      <c r="A19" s="85"/>
      <c r="B19" s="86"/>
      <c r="C19" s="87"/>
      <c r="D19" s="86"/>
      <c r="E19" s="87"/>
      <c r="F19" s="86"/>
      <c r="G19" s="86"/>
      <c r="H19" s="92"/>
    </row>
    <row r="20" spans="1:8" ht="15" thickBot="1" x14ac:dyDescent="0.25">
      <c r="A20" s="24"/>
      <c r="B20" s="25"/>
      <c r="C20" s="26"/>
      <c r="D20" s="25"/>
      <c r="E20" s="26"/>
      <c r="F20" s="25"/>
      <c r="G20" s="25"/>
      <c r="H20" s="93"/>
    </row>
    <row r="21" spans="1:8" ht="14" x14ac:dyDescent="0.2">
      <c r="A21" s="27" t="s">
        <v>38</v>
      </c>
      <c r="B21" s="28"/>
      <c r="C21" s="29" t="s">
        <v>37</v>
      </c>
      <c r="D21" s="30" t="s">
        <v>15</v>
      </c>
      <c r="E21" s="31"/>
      <c r="F21" s="32">
        <v>3.5</v>
      </c>
      <c r="G21" s="33">
        <f>SUM(G9:G20)</f>
        <v>0</v>
      </c>
      <c r="H21" s="94">
        <f>F21*G21</f>
        <v>0</v>
      </c>
    </row>
    <row r="22" spans="1:8" ht="15" thickBot="1" x14ac:dyDescent="0.25">
      <c r="A22" s="34" t="s">
        <v>45</v>
      </c>
      <c r="B22" s="35"/>
      <c r="C22" s="103"/>
      <c r="D22" s="36" t="s">
        <v>16</v>
      </c>
      <c r="E22" s="37"/>
      <c r="F22" s="38"/>
      <c r="G22" s="38"/>
      <c r="H22" s="95"/>
    </row>
    <row r="23" spans="1:8" ht="15" thickBot="1" x14ac:dyDescent="0.25">
      <c r="A23" s="39" t="s">
        <v>44</v>
      </c>
      <c r="B23" s="40"/>
      <c r="C23" s="41"/>
      <c r="D23" s="42" t="s">
        <v>17</v>
      </c>
      <c r="E23" s="43"/>
      <c r="F23" s="44" t="s">
        <v>18</v>
      </c>
      <c r="G23" s="8" t="s">
        <v>19</v>
      </c>
      <c r="H23" s="96"/>
    </row>
    <row r="24" spans="1:8" ht="14" x14ac:dyDescent="0.2">
      <c r="A24" s="27" t="s">
        <v>36</v>
      </c>
      <c r="B24" s="28"/>
      <c r="C24" s="29" t="s">
        <v>37</v>
      </c>
      <c r="D24" s="45" t="s">
        <v>20</v>
      </c>
      <c r="E24" s="46"/>
      <c r="F24" s="47">
        <v>200</v>
      </c>
      <c r="G24" s="48"/>
      <c r="H24" s="97">
        <f>F24*G24</f>
        <v>0</v>
      </c>
    </row>
    <row r="25" spans="1:8" ht="15" thickBot="1" x14ac:dyDescent="0.25">
      <c r="A25" s="49" t="s">
        <v>46</v>
      </c>
      <c r="B25" s="50"/>
      <c r="C25" s="103"/>
      <c r="D25" s="36" t="s">
        <v>21</v>
      </c>
      <c r="E25" s="51"/>
      <c r="F25" s="47">
        <v>400</v>
      </c>
      <c r="G25" s="48"/>
      <c r="H25" s="97">
        <f>F25*G25</f>
        <v>0</v>
      </c>
    </row>
    <row r="26" spans="1:8" ht="15" thickBot="1" x14ac:dyDescent="0.25">
      <c r="A26" s="39" t="s">
        <v>47</v>
      </c>
      <c r="B26" s="40"/>
      <c r="C26" s="105"/>
      <c r="D26" s="43" t="s">
        <v>22</v>
      </c>
      <c r="E26" s="4"/>
      <c r="F26" s="52"/>
      <c r="G26" s="46"/>
      <c r="H26" s="98"/>
    </row>
    <row r="27" spans="1:8" ht="15" thickBot="1" x14ac:dyDescent="0.25">
      <c r="A27" s="104" t="s">
        <v>40</v>
      </c>
      <c r="B27" s="53"/>
      <c r="C27" s="54"/>
      <c r="D27" s="55" t="s">
        <v>23</v>
      </c>
      <c r="E27" s="36"/>
      <c r="F27" s="56">
        <v>617</v>
      </c>
      <c r="G27" s="48"/>
      <c r="H27" s="97">
        <f>F27*G27</f>
        <v>0</v>
      </c>
    </row>
    <row r="28" spans="1:8" ht="14" x14ac:dyDescent="0.2">
      <c r="A28" s="57" t="s">
        <v>24</v>
      </c>
      <c r="B28" s="58"/>
      <c r="C28" s="59">
        <f>(B28*F27)*0.2</f>
        <v>0</v>
      </c>
      <c r="D28" s="45" t="s">
        <v>25</v>
      </c>
      <c r="E28" s="46"/>
      <c r="F28" s="60">
        <v>435</v>
      </c>
      <c r="G28" s="48"/>
      <c r="H28" s="97">
        <f>F28*G28</f>
        <v>0</v>
      </c>
    </row>
    <row r="29" spans="1:8" ht="14" x14ac:dyDescent="0.2">
      <c r="A29" s="61" t="s">
        <v>26</v>
      </c>
      <c r="B29" s="48"/>
      <c r="C29" s="62">
        <f>(B29*F27)*0.3</f>
        <v>0</v>
      </c>
      <c r="D29" s="63" t="s">
        <v>27</v>
      </c>
      <c r="E29" s="51"/>
      <c r="F29" s="47"/>
      <c r="G29" s="48"/>
      <c r="H29" s="99"/>
    </row>
    <row r="30" spans="1:8" ht="15" thickBot="1" x14ac:dyDescent="0.25">
      <c r="A30" s="64" t="s">
        <v>28</v>
      </c>
      <c r="B30" s="65"/>
      <c r="C30" s="66">
        <f>(B30*F27)*0.5</f>
        <v>0</v>
      </c>
      <c r="D30" s="55" t="s">
        <v>29</v>
      </c>
      <c r="E30" s="36"/>
      <c r="F30" s="36"/>
      <c r="G30" s="56"/>
      <c r="H30" s="100">
        <f>SUM(C22:C30)</f>
        <v>0</v>
      </c>
    </row>
    <row r="31" spans="1:8" ht="14" x14ac:dyDescent="0.2">
      <c r="A31" s="67" t="s">
        <v>30</v>
      </c>
      <c r="B31" s="68"/>
      <c r="C31" s="115"/>
      <c r="D31" s="115"/>
      <c r="E31" s="115"/>
      <c r="F31" s="116"/>
      <c r="G31" s="69"/>
      <c r="H31" s="101"/>
    </row>
    <row r="32" spans="1:8" ht="14" x14ac:dyDescent="0.2">
      <c r="A32" s="106"/>
      <c r="B32" s="107"/>
      <c r="C32" s="107"/>
      <c r="D32" s="107"/>
      <c r="E32" s="107"/>
      <c r="F32" s="108"/>
      <c r="G32" s="69"/>
      <c r="H32" s="101"/>
    </row>
    <row r="33" spans="1:8" ht="14" x14ac:dyDescent="0.2">
      <c r="A33" s="106"/>
      <c r="B33" s="107"/>
      <c r="C33" s="107"/>
      <c r="D33" s="107"/>
      <c r="E33" s="107"/>
      <c r="F33" s="108"/>
      <c r="G33" s="69"/>
      <c r="H33" s="91"/>
    </row>
    <row r="34" spans="1:8" ht="14" x14ac:dyDescent="0.2">
      <c r="A34" s="117"/>
      <c r="B34" s="107"/>
      <c r="C34" s="107"/>
      <c r="D34" s="107"/>
      <c r="E34" s="107"/>
      <c r="F34" s="108"/>
      <c r="G34" s="69"/>
      <c r="H34" s="101"/>
    </row>
    <row r="35" spans="1:8" ht="14" x14ac:dyDescent="0.2">
      <c r="A35" s="106"/>
      <c r="B35" s="107"/>
      <c r="C35" s="107"/>
      <c r="D35" s="107"/>
      <c r="E35" s="107"/>
      <c r="F35" s="108"/>
      <c r="G35" s="69"/>
      <c r="H35" s="101"/>
    </row>
    <row r="36" spans="1:8" ht="14" x14ac:dyDescent="0.2">
      <c r="A36" s="106"/>
      <c r="B36" s="107"/>
      <c r="C36" s="107"/>
      <c r="D36" s="107"/>
      <c r="E36" s="107"/>
      <c r="F36" s="108"/>
      <c r="G36" s="21"/>
      <c r="H36" s="91"/>
    </row>
    <row r="37" spans="1:8" ht="15" thickBot="1" x14ac:dyDescent="0.25">
      <c r="A37" s="109"/>
      <c r="B37" s="110"/>
      <c r="C37" s="110"/>
      <c r="D37" s="110"/>
      <c r="E37" s="110"/>
      <c r="F37" s="111"/>
      <c r="G37" s="70"/>
      <c r="H37" s="102"/>
    </row>
    <row r="38" spans="1:8" ht="15" thickTop="1" x14ac:dyDescent="0.2">
      <c r="A38" s="71" t="s">
        <v>31</v>
      </c>
      <c r="B38" s="31"/>
      <c r="C38" s="31"/>
      <c r="D38" s="72" t="s">
        <v>32</v>
      </c>
      <c r="E38" s="46"/>
      <c r="F38" s="46"/>
      <c r="G38" s="73"/>
      <c r="H38" s="89">
        <f>SUM(H9:H29)+H31+H32+H33+H34+H35+H36+H37-H30</f>
        <v>0</v>
      </c>
    </row>
    <row r="39" spans="1:8" ht="15" thickBot="1" x14ac:dyDescent="0.25">
      <c r="A39" s="71" t="s">
        <v>33</v>
      </c>
      <c r="B39" s="31"/>
      <c r="C39" s="31"/>
      <c r="D39" s="74" t="s">
        <v>34</v>
      </c>
      <c r="E39" s="51"/>
      <c r="F39" s="51"/>
      <c r="G39" s="75"/>
      <c r="H39" s="90"/>
    </row>
    <row r="40" spans="1:8" ht="16" thickBot="1" x14ac:dyDescent="0.25">
      <c r="A40" s="71"/>
      <c r="B40" s="31"/>
      <c r="C40" s="31"/>
      <c r="D40" s="31" t="s">
        <v>35</v>
      </c>
      <c r="E40" s="31"/>
      <c r="F40" s="31"/>
      <c r="G40" s="31"/>
      <c r="H40" s="88">
        <f>SUM(H38)-(H39)</f>
        <v>0</v>
      </c>
    </row>
    <row r="41" spans="1:8" ht="14" x14ac:dyDescent="0.2">
      <c r="A41" s="76"/>
      <c r="B41" s="77"/>
      <c r="C41" s="31"/>
      <c r="D41" s="35"/>
      <c r="E41" s="35"/>
      <c r="F41" s="35"/>
      <c r="G41" s="35"/>
      <c r="H41" s="78"/>
    </row>
    <row r="42" spans="1:8" ht="14" x14ac:dyDescent="0.2">
      <c r="A42" s="79" t="s">
        <v>43</v>
      </c>
      <c r="B42" s="80"/>
      <c r="C42" s="31"/>
      <c r="D42" s="81" t="s">
        <v>42</v>
      </c>
      <c r="E42" s="81"/>
      <c r="F42" s="81"/>
      <c r="G42" s="81"/>
      <c r="H42" s="78"/>
    </row>
    <row r="43" spans="1:8" ht="15" thickBot="1" x14ac:dyDescent="0.25">
      <c r="A43" s="84" t="s">
        <v>39</v>
      </c>
      <c r="B43" s="82"/>
      <c r="C43" s="82"/>
      <c r="D43" s="82"/>
      <c r="E43" s="82"/>
      <c r="F43" s="82"/>
      <c r="G43" s="82"/>
      <c r="H43" s="83"/>
    </row>
  </sheetData>
  <mergeCells count="15">
    <mergeCell ref="C5:E5"/>
    <mergeCell ref="G5:H5"/>
    <mergeCell ref="C2:E2"/>
    <mergeCell ref="C3:E3"/>
    <mergeCell ref="G3:H3"/>
    <mergeCell ref="C4:E4"/>
    <mergeCell ref="G4:H4"/>
    <mergeCell ref="A36:F36"/>
    <mergeCell ref="A37:F37"/>
    <mergeCell ref="A7:H7"/>
    <mergeCell ref="C31:F31"/>
    <mergeCell ref="A32:F32"/>
    <mergeCell ref="A33:F33"/>
    <mergeCell ref="A34:F34"/>
    <mergeCell ref="A35:F35"/>
  </mergeCells>
  <conditionalFormatting sqref="H9:H20">
    <cfRule type="expression" dxfId="0" priority="1" stopIfTrue="1">
      <formula>G9&lt;&gt;0</formula>
    </cfRule>
  </conditionalFormatting>
  <pageMargins left="0.25" right="0.25" top="0.75" bottom="0.75" header="0.3" footer="0.3"/>
  <pageSetup paperSize="9" orientation="portrait" horizontalDpi="0" verticalDpi="0"/>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Regneark</vt:lpstr>
      </vt:variant>
      <vt:variant>
        <vt:i4>1</vt:i4>
      </vt:variant>
    </vt:vector>
  </HeadingPairs>
  <TitlesOfParts>
    <vt:vector size="1" baseType="lpstr">
      <vt:lpstr>2022</vt:lpstr>
    </vt:vector>
  </TitlesOfParts>
  <Company>Norsk Rikskringkasting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Tor Egelien</dc:creator>
  <cp:lastModifiedBy>Erlend Aasbø</cp:lastModifiedBy>
  <cp:lastPrinted>2022-03-22T10:39:38Z</cp:lastPrinted>
  <dcterms:created xsi:type="dcterms:W3CDTF">2015-03-20T14:34:32Z</dcterms:created>
  <dcterms:modified xsi:type="dcterms:W3CDTF">2022-03-22T11:30:27Z</dcterms:modified>
</cp:coreProperties>
</file>