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andoncrossley/Downloads/"/>
    </mc:Choice>
  </mc:AlternateContent>
  <xr:revisionPtr revIDLastSave="0" documentId="13_ncr:1_{C87B4D44-389E-3343-A57C-D7BBB8F745A0}" xr6:coauthVersionLast="37" xr6:coauthVersionMax="37" xr10:uidLastSave="{00000000-0000-0000-0000-000000000000}"/>
  <bookViews>
    <workbookView xWindow="0" yWindow="460" windowWidth="28800" windowHeight="17540" xr2:uid="{00000000-000D-0000-FFFF-FFFF00000000}"/>
  </bookViews>
  <sheets>
    <sheet name="Summary" sheetId="1" r:id="rId1"/>
    <sheet name="Income Statement" sheetId="2" r:id="rId2"/>
    <sheet name="Balance Sheet" sheetId="3" r:id="rId3"/>
    <sheet name="Cash Flow" sheetId="4" r:id="rId4"/>
  </sheets>
  <calcPr calcId="0"/>
</workbook>
</file>

<file path=xl/sharedStrings.xml><?xml version="1.0" encoding="utf-8"?>
<sst xmlns="http://schemas.openxmlformats.org/spreadsheetml/2006/main" count="354" uniqueCount="182">
  <si>
    <t>Lil' Bits</t>
  </si>
  <si>
    <t>Powered By Poindexter</t>
  </si>
  <si>
    <t>Performance Summary</t>
  </si>
  <si>
    <t>https://getpoindexter.com</t>
  </si>
  <si>
    <t>Yearly Performance</t>
  </si>
  <si>
    <t>Year 1</t>
  </si>
  <si>
    <t>Year 2</t>
  </si>
  <si>
    <t>Year 3</t>
  </si>
  <si>
    <t>Sales</t>
  </si>
  <si>
    <t>Transaction Fees</t>
  </si>
  <si>
    <t>COGS</t>
  </si>
  <si>
    <t>Gross Income</t>
  </si>
  <si>
    <t>Operating Expenses</t>
  </si>
  <si>
    <t>EBITDA</t>
  </si>
  <si>
    <t>Additional Expenses</t>
  </si>
  <si>
    <t>Net Income</t>
  </si>
  <si>
    <t>Return on Investment</t>
  </si>
  <si>
    <t>NPV</t>
  </si>
  <si>
    <t>Use of Funds</t>
  </si>
  <si>
    <t>Sustainability</t>
  </si>
  <si>
    <t>(18 Months)</t>
  </si>
  <si>
    <t>Customer Acquisition Cost</t>
  </si>
  <si>
    <t>Salaried Labor Costs</t>
  </si>
  <si>
    <t>Av. Customer Value</t>
  </si>
  <si>
    <t>Cost per Sales Transaction</t>
  </si>
  <si>
    <t>Max Burn Rate (per Qtr.)</t>
  </si>
  <si>
    <t>Hourly Labor Cost</t>
  </si>
  <si>
    <t>Total Funding Needed</t>
  </si>
  <si>
    <t>Recurring &amp; Time Based Costs</t>
  </si>
  <si>
    <t>Costs per User</t>
  </si>
  <si>
    <t>Cost as % of Sales</t>
  </si>
  <si>
    <t>Cost per Employee Headcount</t>
  </si>
  <si>
    <t>New Property, Plant &amp; Equip.</t>
  </si>
  <si>
    <t>Total</t>
  </si>
  <si>
    <t>Monthly Income Statement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</si>
  <si>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</si>
  <si>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</si>
  <si>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</si>
  <si>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</si>
  <si>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</si>
  <si>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</si>
  <si>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</si>
  <si>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</si>
  <si>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</si>
  <si>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</si>
  <si>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</si>
  <si>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</si>
  <si>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</si>
  <si>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</si>
  <si>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</si>
  <si>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</si>
  <si>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</si>
  <si>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</si>
  <si>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</si>
  <si>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</si>
  <si>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</si>
  <si>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</si>
  <si>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</si>
  <si>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</si>
  <si>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</si>
  <si>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</si>
  <si>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</si>
  <si>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</si>
  <si>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</si>
  <si>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</si>
  <si>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</si>
  <si>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</si>
  <si>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</si>
  <si>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</si>
  <si>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</si>
  <si>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</si>
  <si>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Feb 2018 - Jan 2021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</si>
  <si>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</si>
  <si>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</si>
  <si>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</si>
  <si>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</si>
  <si>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</si>
  <si>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</si>
  <si>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</si>
  <si>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</si>
  <si>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</si>
  <si>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</si>
  <si>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</si>
  <si>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</si>
  <si>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</si>
  <si>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</si>
  <si>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</si>
  <si>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</si>
  <si>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</si>
  <si>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</si>
  <si>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Aug-19</t>
  </si>
  <si>
    <t>Sep-19</t>
  </si>
  <si>
    <t>Oct-19</t>
  </si>
  <si>
    <t>Nov-19</t>
  </si>
  <si>
    <t>Dec-19</t>
  </si>
  <si>
    <t>Jan-20</t>
  </si>
  <si>
    <t>Feb-20</t>
  </si>
  <si>
    <t>Mar-20</t>
  </si>
  <si>
    <t>Apr-20</t>
  </si>
  <si>
    <t>May-20</t>
  </si>
  <si>
    <t>Jun-20</t>
  </si>
  <si>
    <t>Jul-20</t>
  </si>
  <si>
    <t>Aug-20</t>
  </si>
  <si>
    <t>Sep-20</t>
  </si>
  <si>
    <t>Oct-20</t>
  </si>
  <si>
    <t>Nov-20</t>
  </si>
  <si>
    <t>Dec-20</t>
  </si>
  <si>
    <t>Revenue</t>
  </si>
  <si>
    <t>Test Revenue</t>
  </si>
  <si>
    <t>Catering Events</t>
  </si>
  <si>
    <t>Tacos</t>
  </si>
  <si>
    <t>Food Truck App</t>
  </si>
  <si>
    <t>Total Sales</t>
  </si>
  <si>
    <t>(Less) Transaction Fees</t>
  </si>
  <si>
    <t>Net Sales</t>
  </si>
  <si>
    <t>Cost of Revenue</t>
  </si>
  <si>
    <t>Garnish</t>
  </si>
  <si>
    <t>Food Costs</t>
  </si>
  <si>
    <t>Designer</t>
  </si>
  <si>
    <t>Total Cost of Revenue</t>
  </si>
  <si>
    <t>Employee</t>
  </si>
  <si>
    <t>Advertising</t>
  </si>
  <si>
    <t>Special Events</t>
  </si>
  <si>
    <t>Facebook Ads</t>
  </si>
  <si>
    <t>Passers By - Downtown</t>
  </si>
  <si>
    <t>Total Operating Expenses</t>
  </si>
  <si>
    <t>Interest Expense</t>
  </si>
  <si>
    <t>Depreciation Expense</t>
  </si>
  <si>
    <t>Income Tax</t>
  </si>
  <si>
    <t>Property Tax</t>
  </si>
  <si>
    <t>Balance Sheet</t>
  </si>
  <si>
    <t>Assets</t>
  </si>
  <si>
    <t>Current Assets:</t>
  </si>
  <si>
    <t>Cash</t>
  </si>
  <si>
    <t>Accounts Receivable</t>
  </si>
  <si>
    <t>Inventory</t>
  </si>
  <si>
    <t>Total Current Assets</t>
  </si>
  <si>
    <t>Fixed Assets:</t>
  </si>
  <si>
    <t>Furniture</t>
  </si>
  <si>
    <t>Equipment</t>
  </si>
  <si>
    <t>Land</t>
  </si>
  <si>
    <t>Building</t>
  </si>
  <si>
    <t>Accumulated Depreciation</t>
  </si>
  <si>
    <t>Total Net Fixed Assets</t>
  </si>
  <si>
    <t>Total Assets</t>
  </si>
  <si>
    <t>Liabilities &amp; Equity</t>
  </si>
  <si>
    <t>Current Liabilities:</t>
  </si>
  <si>
    <t>Accounts Payable</t>
  </si>
  <si>
    <t>Total Current Liabilities</t>
  </si>
  <si>
    <t>Long-Term Liabilities:</t>
  </si>
  <si>
    <t>Total Long-Term Liabilities</t>
  </si>
  <si>
    <t>Total Liabilities</t>
  </si>
  <si>
    <t>Shareholder's Equity:</t>
  </si>
  <si>
    <t>Paid in Capital</t>
  </si>
  <si>
    <t>Common Stock</t>
  </si>
  <si>
    <t>Preferred Stock</t>
  </si>
  <si>
    <t>Retained Earnings</t>
  </si>
  <si>
    <t>Total Shareholder Equity</t>
  </si>
  <si>
    <t>Total Liabilities &amp; Equity</t>
  </si>
  <si>
    <t>Cash Flow Statement</t>
  </si>
  <si>
    <t>Operating Activities</t>
  </si>
  <si>
    <t>Depreciation &amp; Amortization</t>
  </si>
  <si>
    <t>Decrease (Increase) in Inventory</t>
  </si>
  <si>
    <t>Decrease (Increase) in Accounts Receivable</t>
  </si>
  <si>
    <t>Increase (Decrease) in Accounts Payable</t>
  </si>
  <si>
    <t>Cash Flow from Operations</t>
  </si>
  <si>
    <t>Investing Activities</t>
  </si>
  <si>
    <t>Investments in Furniture</t>
  </si>
  <si>
    <t>Investments in Equipment</t>
  </si>
  <si>
    <t>Investments in Land</t>
  </si>
  <si>
    <t>Investments in Building</t>
  </si>
  <si>
    <t>Cash Flow from Investing Activities</t>
  </si>
  <si>
    <t>Financing Activities</t>
  </si>
  <si>
    <t>Increase in Loans</t>
  </si>
  <si>
    <t>Repayment of Loan Principal</t>
  </si>
  <si>
    <t>Increase in Common Stock</t>
  </si>
  <si>
    <t>Increase in Preferred Stock</t>
  </si>
  <si>
    <t>Increase in Paid in Capital</t>
  </si>
  <si>
    <t>Cash Flow from Financing</t>
  </si>
  <si>
    <t>Net Increase (Decrease) in Cash</t>
  </si>
  <si>
    <t>Cash at Beginning of Period</t>
  </si>
  <si>
    <t>Cash at End of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</si>
</sst>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\$\ #\ ##0;[Red]\ \ \$\ #\ ##0;\ \$0"/>
  </numFmts>
  <fonts count="41" x14ac:knownFonts="1">
    <font>
      <sz val="11"/>
      <name val="Arial"/>
      <family val="1"/>
    </font>
    <font>
      <b/>
      <sz val="12"/>
      <color rgb="FF4F5E60"/>
      <name val="Calibri"/>
      <family val="1"/>
    </font>
    <font>
      <b/>
      <sz val="12"/>
      <color rgb="FF4F5E60"/>
      <name val="Calibri"/>
      <family val="1"/>
    </font>
    <font>
      <b/>
      <u/>
      <sz val="12"/>
      <color rgb="FF14AC58"/>
      <name val="Calibri"/>
      <family val="1"/>
    </font>
    <font>
      <b/>
      <sz val="12"/>
      <color rgb="FF4F5E60"/>
      <name val="Calibri"/>
      <family val="1"/>
    </font>
    <font>
      <sz val="12"/>
      <color rgb="FF4F5E60"/>
      <name val="Calibri"/>
      <family val="1"/>
    </font>
    <font>
      <sz val="12"/>
      <color rgb="FF4F5E60"/>
      <name val="Calibri"/>
      <family val="1"/>
    </font>
    <font>
      <sz val="12"/>
      <color rgb="FF4F5E60"/>
      <name val="Calibri"/>
      <family val="1"/>
    </font>
    <font>
      <b/>
      <sz val="13"/>
      <color rgb="FF14AC58"/>
      <name val="Calibri"/>
      <family val="1"/>
    </font>
    <font>
      <sz val="12"/>
      <color rgb="FF4F5E60"/>
      <name val="Calibri"/>
      <family val="1"/>
    </font>
    <font>
      <sz val="12"/>
      <color rgb="FF14AC58"/>
      <name val="Calibri"/>
      <family val="1"/>
    </font>
    <font>
      <b/>
      <sz val="12"/>
      <color rgb="FF4F5E60"/>
      <name val="Calibri"/>
      <family val="1"/>
    </font>
    <font>
      <b/>
      <sz val="12"/>
      <color rgb="FF4F5E60"/>
      <name val="Calibri"/>
      <family val="1"/>
    </font>
    <font>
      <b/>
      <sz val="16"/>
      <color rgb="FF14AC58"/>
      <name val="Calibri"/>
      <family val="1"/>
    </font>
    <font>
      <sz val="12"/>
      <color rgb="FF4F5E60"/>
      <name val="Calibri"/>
      <family val="1"/>
    </font>
    <font>
      <sz val="12"/>
      <color rgb="FF4F5E60"/>
      <name val="Calibri"/>
      <family val="1"/>
    </font>
    <font>
      <sz val="12"/>
      <color rgb="FF4F5E60"/>
      <name val="Calibri"/>
      <family val="1"/>
    </font>
    <font>
      <sz val="12"/>
      <color rgb="FF4F5E60"/>
      <name val="Calibri"/>
      <family val="1"/>
    </font>
    <font>
      <sz val="12"/>
      <color rgb="FF4F5E60"/>
      <name val="Calibri"/>
      <family val="1"/>
    </font>
    <font>
      <sz val="12"/>
      <color rgb="FF4F5E60"/>
      <name val="Calibri"/>
      <family val="1"/>
    </font>
    <font>
      <sz val="12"/>
      <color rgb="FF4F5E60"/>
      <name val="Calibri"/>
      <family val="1"/>
    </font>
    <font>
      <sz val="12"/>
      <color rgb="FF4F5E60"/>
      <name val="Calibri"/>
      <family val="1"/>
    </font>
    <font>
      <b/>
      <sz val="13"/>
      <color rgb="FF14AC58"/>
      <name val="Calibri"/>
      <family val="1"/>
    </font>
    <font>
      <sz val="12"/>
      <color rgb="FF4F5E60"/>
      <name val="Calibri"/>
      <family val="1"/>
    </font>
    <font>
      <sz val="12"/>
      <color rgb="FF4F5E60"/>
      <name val="Calibri"/>
      <family val="1"/>
    </font>
    <font>
      <sz val="12"/>
      <color rgb="FF4F5E60"/>
      <name val="Calibri"/>
      <family val="1"/>
    </font>
    <font>
      <sz val="12"/>
      <color rgb="FF4F5E60"/>
      <name val="Calibri"/>
      <family val="1"/>
    </font>
    <font>
      <b/>
      <sz val="12"/>
      <color rgb="FF4F5E60"/>
      <name val="Calibri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sz val="11"/>
      <color rgb="FF4F5E60"/>
      <name val="Arial"/>
      <family val="1"/>
    </font>
    <font>
      <b/>
      <sz val="12"/>
      <color rgb="FF14AC58"/>
      <name val="Calibri"/>
      <family val="1"/>
    </font>
    <font>
      <sz val="11"/>
      <color rgb="FF4F5E60"/>
      <name val="Arial"/>
      <family val="1"/>
    </font>
    <font>
      <sz val="11"/>
      <color rgb="FF4F5E60"/>
      <name val="Arial"/>
      <family val="1"/>
    </font>
    <font>
      <b/>
      <sz val="11"/>
      <color rgb="FF4F5E60"/>
      <name val="Arial"/>
      <family val="1"/>
    </font>
    <font>
      <sz val="11"/>
      <color rgb="FF4F5E60"/>
      <name val="Arial"/>
      <family val="1"/>
    </font>
    <font>
      <sz val="11"/>
      <color rgb="FF4F5E60"/>
      <name val="Arial"/>
      <family val="1"/>
    </font>
    <font>
      <b/>
      <u/>
      <sz val="11"/>
      <color rgb="FF14AC58"/>
      <name val="Arial"/>
      <family val="1"/>
    </font>
    <font>
      <b/>
      <sz val="11"/>
      <color rgb="FF4F5E60"/>
      <name val="Arial"/>
      <family val="1"/>
    </font>
    <font>
      <sz val="11"/>
      <color rgb="FF4F5E60"/>
      <name val="Arial"/>
      <family val="1"/>
    </font>
  </fonts>
  <fills count="43">
    <fill>
      <patternFill patternType="none"/>
    </fill>
    <fill>
      <patternFill patternType="gray125"/>
    </fill>
    <fill>
      <patternFill patternType="solid">
        <fgColor rgb="FFFAFCFE"/>
      </patternFill>
    </fill>
    <fill>
      <patternFill patternType="solid">
        <fgColor rgb="FFFAFCFE"/>
      </patternFill>
    </fill>
    <fill>
      <patternFill patternType="solid">
        <fgColor rgb="FFFAFCFE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AFCFE"/>
      </patternFill>
    </fill>
    <fill>
      <patternFill patternType="solid">
        <fgColor rgb="FFFFFFFF"/>
      </patternFill>
    </fill>
    <fill>
      <patternFill patternType="solid">
        <fgColor rgb="FFFAFCFE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AFCFE"/>
      </patternFill>
    </fill>
    <fill>
      <patternFill patternType="solid">
        <fgColor rgb="FF17C062"/>
      </patternFill>
    </fill>
    <fill>
      <patternFill patternType="solid">
        <fgColor rgb="FF14AC58"/>
      </patternFill>
    </fill>
    <fill>
      <patternFill patternType="solid">
        <fgColor rgb="FFA6A6A6"/>
      </patternFill>
    </fill>
    <fill>
      <patternFill patternType="solid">
        <fgColor rgb="FFD8D8D8"/>
      </patternFill>
    </fill>
    <fill>
      <patternFill patternType="solid">
        <fgColor rgb="FFFAFCFE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AFCFE"/>
      </patternFill>
    </fill>
    <fill>
      <patternFill patternType="solid">
        <fgColor rgb="FFFFFFFF"/>
      </patternFill>
    </fill>
    <fill>
      <patternFill patternType="solid">
        <fgColor rgb="FFFAFCFE"/>
      </patternFill>
    </fill>
    <fill>
      <patternFill patternType="solid">
        <fgColor rgb="FFFAFCFE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4">
    <border>
      <left/>
      <right/>
      <top/>
      <bottom/>
      <diagonal/>
    </border>
    <border>
      <left/>
      <right/>
      <top/>
      <bottom style="thin">
        <color rgb="FFEBEEF0"/>
      </bottom>
      <diagonal/>
    </border>
    <border>
      <left style="thin">
        <color rgb="FFEBEEF0"/>
      </left>
      <right/>
      <top style="thin">
        <color rgb="FFEBEEF0"/>
      </top>
      <bottom/>
      <diagonal/>
    </border>
    <border>
      <left/>
      <right style="thin">
        <color rgb="FFEBEEF0"/>
      </right>
      <top style="thin">
        <color rgb="FFEBEEF0"/>
      </top>
      <bottom/>
      <diagonal/>
    </border>
    <border>
      <left style="thin">
        <color rgb="FFEBEEF0"/>
      </left>
      <right/>
      <top/>
      <bottom/>
      <diagonal/>
    </border>
    <border>
      <left/>
      <right style="thin">
        <color rgb="FFEBEEF0"/>
      </right>
      <top/>
      <bottom/>
      <diagonal/>
    </border>
    <border>
      <left style="thin">
        <color rgb="FFEBEEF0"/>
      </left>
      <right/>
      <top/>
      <bottom/>
      <diagonal/>
    </border>
    <border>
      <left style="thin">
        <color rgb="FFEBEEF0"/>
      </left>
      <right/>
      <top/>
      <bottom/>
      <diagonal/>
    </border>
    <border>
      <left/>
      <right style="thin">
        <color rgb="FFEBEEF0"/>
      </right>
      <top/>
      <bottom/>
      <diagonal/>
    </border>
    <border>
      <left style="thin">
        <color rgb="FFEBEEF0"/>
      </left>
      <right/>
      <top/>
      <bottom/>
      <diagonal/>
    </border>
    <border>
      <left style="thin">
        <color rgb="FFEBEEF0"/>
      </left>
      <right/>
      <top/>
      <bottom style="thin">
        <color rgb="FFEBEEF0"/>
      </bottom>
      <diagonal/>
    </border>
    <border>
      <left/>
      <right style="thin">
        <color rgb="FFEBEEF0"/>
      </right>
      <top/>
      <bottom style="thin">
        <color rgb="FFEBEEF0"/>
      </bottom>
      <diagonal/>
    </border>
    <border>
      <left/>
      <right style="thin">
        <color rgb="FFEBEEF0"/>
      </right>
      <top/>
      <bottom style="thin">
        <color rgb="FFEBEEF0"/>
      </bottom>
      <diagonal/>
    </border>
    <border>
      <left style="thin">
        <color rgb="FFEBEEF0"/>
      </left>
      <right/>
      <top style="thin">
        <color rgb="FFEBEEF0"/>
      </top>
      <bottom/>
      <diagonal/>
    </border>
    <border>
      <left/>
      <right/>
      <top style="thin">
        <color rgb="FFEBEEF0"/>
      </top>
      <bottom/>
      <diagonal/>
    </border>
    <border>
      <left/>
      <right style="thin">
        <color rgb="FFEBEEF0"/>
      </right>
      <top style="thin">
        <color rgb="FFEBEEF0"/>
      </top>
      <bottom/>
      <diagonal/>
    </border>
    <border>
      <left style="thin">
        <color rgb="FFEBEEF0"/>
      </left>
      <right/>
      <top/>
      <bottom/>
      <diagonal/>
    </border>
    <border>
      <left/>
      <right style="thin">
        <color rgb="FFEBEEF0"/>
      </right>
      <top/>
      <bottom/>
      <diagonal/>
    </border>
    <border>
      <left style="thin">
        <color rgb="FFEBEEF0"/>
      </left>
      <right/>
      <top/>
      <bottom/>
      <diagonal/>
    </border>
    <border>
      <left style="thin">
        <color rgb="FFEBEEF0"/>
      </left>
      <right/>
      <top/>
      <bottom style="thin">
        <color rgb="FFEBEEF0"/>
      </bottom>
      <diagonal/>
    </border>
    <border>
      <left/>
      <right/>
      <top style="thin">
        <color rgb="FFEBEEF0"/>
      </top>
      <bottom/>
      <diagonal/>
    </border>
    <border>
      <left/>
      <right/>
      <top style="thin">
        <color rgb="FFEBEEF0"/>
      </top>
      <bottom style="thin">
        <color rgb="FFEBEEF0"/>
      </bottom>
      <diagonal/>
    </border>
    <border>
      <left/>
      <right/>
      <top style="thin">
        <color rgb="FFEBEEF0"/>
      </top>
      <bottom/>
      <diagonal/>
    </border>
    <border>
      <left/>
      <right/>
      <top style="thin">
        <color rgb="FFEBEEF0"/>
      </top>
      <bottom style="thin">
        <color rgb="FFEBEEF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>
      <alignment horizontal="left" indent="1"/>
    </xf>
    <xf numFmtId="0" fontId="2" fillId="3" borderId="0" xfId="0" applyFont="1" applyFill="1" applyAlignment="1">
      <alignment horizontal="right" indent="1"/>
    </xf>
    <xf numFmtId="0" fontId="3" fillId="4" borderId="0" xfId="0" applyFont="1" applyFill="1" applyAlignment="1">
      <alignment horizontal="right" indent="1"/>
    </xf>
    <xf numFmtId="166" fontId="4" fillId="5" borderId="0" xfId="0" applyNumberFormat="1" applyFont="1" applyFill="1" applyAlignment="1">
      <alignment horizontal="right" indent="1"/>
    </xf>
    <xf numFmtId="166" fontId="5" fillId="6" borderId="1" xfId="0" applyNumberFormat="1" applyFont="1" applyFill="1" applyBorder="1" applyAlignment="1">
      <alignment indent="1"/>
    </xf>
    <xf numFmtId="166" fontId="6" fillId="7" borderId="2" xfId="0" applyNumberFormat="1" applyFont="1" applyFill="1" applyBorder="1" applyAlignment="1">
      <alignment horizontal="center" vertical="center" indent="1"/>
    </xf>
    <xf numFmtId="166" fontId="7" fillId="8" borderId="3" xfId="0" applyNumberFormat="1" applyFont="1" applyFill="1" applyBorder="1" applyAlignment="1">
      <alignment horizontal="center" vertical="center" indent="1"/>
    </xf>
    <xf numFmtId="166" fontId="9" fillId="10" borderId="5" xfId="0" applyNumberFormat="1" applyFont="1" applyFill="1" applyBorder="1" applyAlignment="1">
      <alignment horizontal="center" vertical="center" indent="1"/>
    </xf>
    <xf numFmtId="166" fontId="10" fillId="11" borderId="6" xfId="0" applyNumberFormat="1" applyFont="1" applyFill="1" applyBorder="1" applyAlignment="1">
      <alignment horizontal="center" vertical="center" indent="1"/>
    </xf>
    <xf numFmtId="166" fontId="14" fillId="15" borderId="10" xfId="0" applyNumberFormat="1" applyFont="1" applyFill="1" applyBorder="1" applyAlignment="1">
      <alignment horizontal="center" vertical="center" indent="1"/>
    </xf>
    <xf numFmtId="166" fontId="15" fillId="16" borderId="11" xfId="0" applyNumberFormat="1" applyFont="1" applyFill="1" applyBorder="1" applyAlignment="1">
      <alignment horizontal="center" vertical="center" indent="1"/>
    </xf>
    <xf numFmtId="0" fontId="16" fillId="17" borderId="0" xfId="0" applyFont="1" applyFill="1" applyAlignment="1">
      <alignment horizontal="center" vertical="center" indent="1"/>
    </xf>
    <xf numFmtId="166" fontId="17" fillId="18" borderId="12" xfId="0" applyNumberFormat="1" applyFont="1" applyFill="1" applyBorder="1" applyAlignment="1">
      <alignment indent="1"/>
    </xf>
    <xf numFmtId="0" fontId="18" fillId="19" borderId="0" xfId="0" applyFont="1" applyFill="1" applyAlignment="1">
      <alignment indent="1"/>
    </xf>
    <xf numFmtId="166" fontId="19" fillId="20" borderId="13" xfId="0" applyNumberFormat="1" applyFont="1" applyFill="1" applyBorder="1" applyAlignment="1">
      <alignment indent="1"/>
    </xf>
    <xf numFmtId="166" fontId="20" fillId="21" borderId="14" xfId="0" applyNumberFormat="1" applyFont="1" applyFill="1" applyBorder="1" applyAlignment="1">
      <alignment indent="1"/>
    </xf>
    <xf numFmtId="166" fontId="21" fillId="22" borderId="15" xfId="0" applyNumberFormat="1" applyFont="1" applyFill="1" applyBorder="1" applyAlignment="1">
      <alignment indent="1"/>
    </xf>
    <xf numFmtId="166" fontId="22" fillId="23" borderId="16" xfId="0" applyNumberFormat="1" applyFont="1" applyFill="1" applyBorder="1" applyAlignment="1">
      <alignment indent="1"/>
    </xf>
    <xf numFmtId="166" fontId="23" fillId="24" borderId="0" xfId="0" applyNumberFormat="1" applyFont="1" applyFill="1" applyAlignment="1">
      <alignment indent="1"/>
    </xf>
    <xf numFmtId="166" fontId="24" fillId="25" borderId="17" xfId="0" applyNumberFormat="1" applyFont="1" applyFill="1" applyBorder="1" applyAlignment="1">
      <alignment indent="1"/>
    </xf>
    <xf numFmtId="166" fontId="25" fillId="26" borderId="18" xfId="0" applyNumberFormat="1" applyFont="1" applyFill="1" applyBorder="1" applyAlignment="1">
      <alignment indent="1"/>
    </xf>
    <xf numFmtId="166" fontId="26" fillId="27" borderId="19" xfId="0" applyNumberFormat="1" applyFont="1" applyFill="1" applyBorder="1" applyAlignment="1">
      <alignment indent="1"/>
    </xf>
    <xf numFmtId="0" fontId="27" fillId="28" borderId="0" xfId="0" applyFont="1" applyFill="1" applyAlignment="1">
      <alignment indent="1"/>
    </xf>
    <xf numFmtId="0" fontId="28" fillId="29" borderId="0" xfId="0" applyFont="1" applyFill="1" applyAlignment="1">
      <alignment horizontal="center" vertical="center"/>
    </xf>
    <xf numFmtId="0" fontId="29" fillId="30" borderId="0" xfId="0" applyFont="1" applyFill="1" applyAlignment="1">
      <alignment horizontal="center" vertical="center"/>
    </xf>
    <xf numFmtId="0" fontId="30" fillId="31" borderId="0" xfId="0" applyFont="1" applyFill="1" applyAlignment="1">
      <alignment horizontal="right"/>
    </xf>
    <xf numFmtId="0" fontId="31" fillId="32" borderId="0" xfId="0" applyFont="1" applyFill="1" applyAlignment="1">
      <alignment horizontal="right" vertical="center"/>
    </xf>
    <xf numFmtId="0" fontId="32" fillId="33" borderId="0" xfId="0" applyFont="1" applyFill="1" applyAlignment="1">
      <alignment indent="1"/>
    </xf>
    <xf numFmtId="166" fontId="33" fillId="34" borderId="20" xfId="0" applyNumberFormat="1" applyFont="1" applyFill="1" applyBorder="1"/>
    <xf numFmtId="166" fontId="34" fillId="35" borderId="0" xfId="0" applyNumberFormat="1" applyFont="1" applyFill="1" applyAlignment="1">
      <alignment horizontal="right"/>
    </xf>
    <xf numFmtId="166" fontId="35" fillId="36" borderId="21" xfId="0" applyNumberFormat="1" applyFont="1" applyFill="1" applyBorder="1"/>
    <xf numFmtId="0" fontId="0" fillId="37" borderId="0" xfId="0" applyFill="1"/>
    <xf numFmtId="166" fontId="36" fillId="38" borderId="0" xfId="0" applyNumberFormat="1" applyFont="1" applyFill="1"/>
    <xf numFmtId="0" fontId="37" fillId="39" borderId="0" xfId="0" applyFont="1" applyFill="1"/>
    <xf numFmtId="0" fontId="38" fillId="40" borderId="0" xfId="0" applyFont="1" applyFill="1"/>
    <xf numFmtId="166" fontId="39" fillId="41" borderId="22" xfId="0" applyNumberFormat="1" applyFont="1" applyFill="1" applyBorder="1"/>
    <xf numFmtId="166" fontId="40" fillId="42" borderId="23" xfId="0" applyNumberFormat="1" applyFont="1" applyFill="1" applyBorder="1"/>
    <xf numFmtId="166" fontId="8" fillId="9" borderId="4" xfId="0" applyNumberFormat="1" applyFont="1" applyFill="1" applyBorder="1" applyAlignment="1">
      <alignment horizontal="center" vertical="center" indent="1"/>
    </xf>
    <xf numFmtId="166" fontId="9" fillId="10" borderId="5" xfId="0" applyNumberFormat="1" applyFont="1" applyFill="1" applyBorder="1" applyAlignment="1">
      <alignment horizontal="center" vertical="center" indent="1"/>
    </xf>
    <xf numFmtId="166" fontId="11" fillId="12" borderId="7" xfId="0" applyNumberFormat="1" applyFont="1" applyFill="1" applyBorder="1" applyAlignment="1">
      <alignment horizontal="center" vertical="center" indent="1"/>
    </xf>
    <xf numFmtId="166" fontId="12" fillId="13" borderId="8" xfId="0" applyNumberFormat="1" applyFont="1" applyFill="1" applyBorder="1" applyAlignment="1">
      <alignment horizontal="center" vertical="center" indent="1"/>
    </xf>
    <xf numFmtId="166" fontId="13" fillId="14" borderId="9" xfId="0" applyNumberFormat="1" applyFont="1" applyFill="1" applyBorder="1" applyAlignment="1">
      <alignment horizontal="center" vertical="center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18"/>
  <c:chart>
    <c:title>
      <c:tx>
        <c:rich>
          <a:bodyPr/>
          <a:lstStyle/>
          <a:p>
            <a:r>
              <a:rPr lang="en-US"/>
              <a:t>Sales vs Cash Flow</a:t>
            </a:r>
          </a:p>
        </c:rich>
      </c:tx>
      <c:overlay val="0"/>
    </c:title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v>Sales</c:v>
          </c:tx>
          <c:invertIfNegative val="1"/>
          <c:cat>
            <c:strLit>
              <c:ptCount val="36"/>
              <c:pt idx="0">
                <c:v>Feb-18</c:v>
              </c:pt>
              <c:pt idx="1">
                <c:v>Mar-18</c:v>
              </c:pt>
              <c:pt idx="2">
                <c:v>Apr-18</c:v>
              </c:pt>
              <c:pt idx="3">
                <c:v>May-18</c:v>
              </c:pt>
              <c:pt idx="4">
                <c:v>Jun-18</c:v>
              </c:pt>
              <c:pt idx="5">
                <c:v>Jul-18</c:v>
              </c:pt>
              <c:pt idx="6">
                <c:v>Aug-18</c:v>
              </c:pt>
              <c:pt idx="7">
                <c:v>Sep-18</c:v>
              </c:pt>
              <c:pt idx="8">
                <c:v>Oct-18</c:v>
              </c:pt>
              <c:pt idx="9">
                <c:v>Nov-18</c:v>
              </c:pt>
              <c:pt idx="10">
                <c:v>Dec-18</c:v>
              </c:pt>
              <c:pt idx="11">
                <c:v>Jan-19</c:v>
              </c:pt>
              <c:pt idx="12">
                <c:v>Feb-19</c:v>
              </c:pt>
              <c:pt idx="13">
                <c:v>Mar-19</c:v>
              </c:pt>
              <c:pt idx="14">
                <c:v>Apr-19</c:v>
              </c:pt>
              <c:pt idx="15">
                <c:v>May-19</c:v>
              </c:pt>
              <c:pt idx="16">
                <c:v>Jun-19</c:v>
              </c:pt>
              <c:pt idx="17">
                <c:v>Jul-19</c:v>
              </c:pt>
              <c:pt idx="18">
                <c:v>Aug-19</c:v>
              </c:pt>
              <c:pt idx="19">
                <c:v>Sep-19</c:v>
              </c:pt>
              <c:pt idx="20">
                <c:v>Oct-19</c:v>
              </c:pt>
              <c:pt idx="21">
                <c:v>Nov-19</c:v>
              </c:pt>
              <c:pt idx="22">
                <c:v>Dec-19</c:v>
              </c:pt>
              <c:pt idx="23">
                <c:v>Jan-20</c:v>
              </c:pt>
              <c:pt idx="24">
                <c:v>Feb-20</c:v>
              </c:pt>
              <c:pt idx="25">
                <c:v>Mar-20</c:v>
              </c:pt>
              <c:pt idx="26">
                <c:v>Apr-20</c:v>
              </c:pt>
              <c:pt idx="27">
                <c:v>May-20</c:v>
              </c:pt>
              <c:pt idx="28">
                <c:v>Jun-20</c:v>
              </c:pt>
              <c:pt idx="29">
                <c:v>Jul-20</c:v>
              </c:pt>
              <c:pt idx="30">
                <c:v>Aug-20</c:v>
              </c:pt>
              <c:pt idx="31">
                <c:v>Sep-20</c:v>
              </c:pt>
              <c:pt idx="32">
                <c:v>Oct-20</c:v>
              </c:pt>
              <c:pt idx="33">
                <c:v>Nov-20</c:v>
              </c:pt>
              <c:pt idx="34">
                <c:v>Dec-20</c:v>
              </c:pt>
              <c:pt idx="35">
                <c:v>Jan-20</c:v>
              </c:pt>
            </c:strLit>
          </c:cat>
          <c:val>
            <c:numLit>
              <c:formatCode>General</c:formatCode>
              <c:ptCount val="36"/>
              <c:pt idx="0">
                <c:v>10918</c:v>
              </c:pt>
              <c:pt idx="1">
                <c:v>12971.54</c:v>
              </c:pt>
              <c:pt idx="2">
                <c:v>14536.89</c:v>
              </c:pt>
              <c:pt idx="3">
                <c:v>16347.83</c:v>
              </c:pt>
              <c:pt idx="4">
                <c:v>17596.7</c:v>
              </c:pt>
              <c:pt idx="5">
                <c:v>19372.7</c:v>
              </c:pt>
              <c:pt idx="6">
                <c:v>20755.84</c:v>
              </c:pt>
              <c:pt idx="7">
                <c:v>21704.720000000001</c:v>
              </c:pt>
              <c:pt idx="8">
                <c:v>23382.87</c:v>
              </c:pt>
              <c:pt idx="9">
                <c:v>24215.439999999999</c:v>
              </c:pt>
              <c:pt idx="10">
                <c:v>25890.59</c:v>
              </c:pt>
              <c:pt idx="11">
                <c:v>42103.02</c:v>
              </c:pt>
              <c:pt idx="12">
                <c:v>41575.35</c:v>
              </c:pt>
              <c:pt idx="13">
                <c:v>44403.58</c:v>
              </c:pt>
              <c:pt idx="14">
                <c:v>34905.69</c:v>
              </c:pt>
              <c:pt idx="15">
                <c:v>36672.68</c:v>
              </c:pt>
              <c:pt idx="16">
                <c:v>37121.879999999997</c:v>
              </c:pt>
              <c:pt idx="17">
                <c:v>38915.32</c:v>
              </c:pt>
              <c:pt idx="18">
                <c:v>40069.839999999997</c:v>
              </c:pt>
              <c:pt idx="19">
                <c:v>40396.230000000003</c:v>
              </c:pt>
              <c:pt idx="20">
                <c:v>42347.41</c:v>
              </c:pt>
              <c:pt idx="21">
                <c:v>42667.31</c:v>
              </c:pt>
              <c:pt idx="22">
                <c:v>44639.95</c:v>
              </c:pt>
              <c:pt idx="23">
                <c:v>45870.83</c:v>
              </c:pt>
              <c:pt idx="24">
                <c:v>44534.400000000001</c:v>
              </c:pt>
              <c:pt idx="25">
                <c:v>47648.13</c:v>
              </c:pt>
              <c:pt idx="26">
                <c:v>47894.15</c:v>
              </c:pt>
              <c:pt idx="27">
                <c:v>50149.8</c:v>
              </c:pt>
              <c:pt idx="28">
                <c:v>50384.83</c:v>
              </c:pt>
              <c:pt idx="29">
                <c:v>52820.68</c:v>
              </c:pt>
              <c:pt idx="30">
                <c:v>54142.89</c:v>
              </c:pt>
              <c:pt idx="31">
                <c:v>59382.9</c:v>
              </c:pt>
              <c:pt idx="32">
                <c:v>61992.95</c:v>
              </c:pt>
              <c:pt idx="33">
                <c:v>62222.98</c:v>
              </c:pt>
              <c:pt idx="34">
                <c:v>64970.79</c:v>
              </c:pt>
              <c:pt idx="35">
                <c:v>66518.61</c:v>
              </c:pt>
            </c:numLit>
          </c:val>
          <c:extLst>
            <c:ext xmlns:c16="http://schemas.microsoft.com/office/drawing/2014/chart" uri="{C3380CC4-5D6E-409C-BE32-E72D297353CC}">
              <c16:uniqueId val="{00000000-CE41-4F4E-A316-D08AAC0A60F1}"/>
            </c:ext>
          </c:extLst>
        </c:ser>
        <c:ser>
          <c:idx val="1"/>
          <c:order val="1"/>
          <c:tx>
            <c:v>Cash Flow</c:v>
          </c:tx>
          <c:invertIfNegative val="1"/>
          <c:cat>
            <c:strLit>
              <c:ptCount val="36"/>
              <c:pt idx="0">
                <c:v>Feb-18</c:v>
              </c:pt>
              <c:pt idx="1">
                <c:v>Mar-18</c:v>
              </c:pt>
              <c:pt idx="2">
                <c:v>Apr-18</c:v>
              </c:pt>
              <c:pt idx="3">
                <c:v>May-18</c:v>
              </c:pt>
              <c:pt idx="4">
                <c:v>Jun-18</c:v>
              </c:pt>
              <c:pt idx="5">
                <c:v>Jul-18</c:v>
              </c:pt>
              <c:pt idx="6">
                <c:v>Aug-18</c:v>
              </c:pt>
              <c:pt idx="7">
                <c:v>Sep-18</c:v>
              </c:pt>
              <c:pt idx="8">
                <c:v>Oct-18</c:v>
              </c:pt>
              <c:pt idx="9">
                <c:v>Nov-18</c:v>
              </c:pt>
              <c:pt idx="10">
                <c:v>Dec-18</c:v>
              </c:pt>
              <c:pt idx="11">
                <c:v>Jan-19</c:v>
              </c:pt>
              <c:pt idx="12">
                <c:v>Feb-19</c:v>
              </c:pt>
              <c:pt idx="13">
                <c:v>Mar-19</c:v>
              </c:pt>
              <c:pt idx="14">
                <c:v>Apr-19</c:v>
              </c:pt>
              <c:pt idx="15">
                <c:v>May-19</c:v>
              </c:pt>
              <c:pt idx="16">
                <c:v>Jun-19</c:v>
              </c:pt>
              <c:pt idx="17">
                <c:v>Jul-19</c:v>
              </c:pt>
              <c:pt idx="18">
                <c:v>Aug-19</c:v>
              </c:pt>
              <c:pt idx="19">
                <c:v>Sep-19</c:v>
              </c:pt>
              <c:pt idx="20">
                <c:v>Oct-19</c:v>
              </c:pt>
              <c:pt idx="21">
                <c:v>Nov-19</c:v>
              </c:pt>
              <c:pt idx="22">
                <c:v>Dec-19</c:v>
              </c:pt>
              <c:pt idx="23">
                <c:v>Jan-20</c:v>
              </c:pt>
              <c:pt idx="24">
                <c:v>Feb-20</c:v>
              </c:pt>
              <c:pt idx="25">
                <c:v>Mar-20</c:v>
              </c:pt>
              <c:pt idx="26">
                <c:v>Apr-20</c:v>
              </c:pt>
              <c:pt idx="27">
                <c:v>May-20</c:v>
              </c:pt>
              <c:pt idx="28">
                <c:v>Jun-20</c:v>
              </c:pt>
              <c:pt idx="29">
                <c:v>Jul-20</c:v>
              </c:pt>
              <c:pt idx="30">
                <c:v>Aug-20</c:v>
              </c:pt>
              <c:pt idx="31">
                <c:v>Sep-20</c:v>
              </c:pt>
              <c:pt idx="32">
                <c:v>Oct-20</c:v>
              </c:pt>
              <c:pt idx="33">
                <c:v>Nov-20</c:v>
              </c:pt>
              <c:pt idx="34">
                <c:v>Dec-20</c:v>
              </c:pt>
              <c:pt idx="35">
                <c:v>Jan-20</c:v>
              </c:pt>
            </c:strLit>
          </c:cat>
          <c:val>
            <c:numLit>
              <c:formatCode>General</c:formatCode>
              <c:ptCount val="36"/>
              <c:pt idx="0">
                <c:v>140139.9</c:v>
              </c:pt>
              <c:pt idx="1">
                <c:v>-5342.37</c:v>
              </c:pt>
              <c:pt idx="2">
                <c:v>-9425.56</c:v>
              </c:pt>
              <c:pt idx="3">
                <c:v>-3315.39</c:v>
              </c:pt>
              <c:pt idx="4">
                <c:v>-2574.11</c:v>
              </c:pt>
              <c:pt idx="5">
                <c:v>-6197.73</c:v>
              </c:pt>
              <c:pt idx="6">
                <c:v>-3867.19</c:v>
              </c:pt>
              <c:pt idx="7">
                <c:v>-3305.49</c:v>
              </c:pt>
              <c:pt idx="8">
                <c:v>-2274.73</c:v>
              </c:pt>
              <c:pt idx="9">
                <c:v>-71866.47</c:v>
              </c:pt>
              <c:pt idx="10">
                <c:v>-835.55</c:v>
              </c:pt>
              <c:pt idx="11">
                <c:v>11881.34</c:v>
              </c:pt>
              <c:pt idx="12">
                <c:v>11526.52</c:v>
              </c:pt>
              <c:pt idx="13">
                <c:v>13299</c:v>
              </c:pt>
              <c:pt idx="14">
                <c:v>5551.93</c:v>
              </c:pt>
              <c:pt idx="15">
                <c:v>6636.64</c:v>
              </c:pt>
              <c:pt idx="16">
                <c:v>6878.26</c:v>
              </c:pt>
              <c:pt idx="17">
                <c:v>7981.1</c:v>
              </c:pt>
              <c:pt idx="18">
                <c:v>8657.2800000000007</c:v>
              </c:pt>
              <c:pt idx="19">
                <c:v>8837.69</c:v>
              </c:pt>
              <c:pt idx="20">
                <c:v>10033.120000000001</c:v>
              </c:pt>
              <c:pt idx="21">
                <c:v>10192.76</c:v>
              </c:pt>
              <c:pt idx="22">
                <c:v>11407.98</c:v>
              </c:pt>
              <c:pt idx="23">
                <c:v>12123.25</c:v>
              </c:pt>
              <c:pt idx="24">
                <c:v>12021.37</c:v>
              </c:pt>
              <c:pt idx="25">
                <c:v>13958.42</c:v>
              </c:pt>
              <c:pt idx="26">
                <c:v>14048.52</c:v>
              </c:pt>
              <c:pt idx="27">
                <c:v>15436.18</c:v>
              </c:pt>
              <c:pt idx="28">
                <c:v>15531.8</c:v>
              </c:pt>
              <c:pt idx="29">
                <c:v>17028.11</c:v>
              </c:pt>
              <c:pt idx="30">
                <c:v>17802.48</c:v>
              </c:pt>
              <c:pt idx="31">
                <c:v>21913.42</c:v>
              </c:pt>
              <c:pt idx="32">
                <c:v>23518.77</c:v>
              </c:pt>
              <c:pt idx="33">
                <c:v>23603.97</c:v>
              </c:pt>
              <c:pt idx="34">
                <c:v>25297.03</c:v>
              </c:pt>
              <c:pt idx="35">
                <c:v>26195.8</c:v>
              </c:pt>
            </c:numLit>
          </c:val>
          <c:extLst>
            <c:ext xmlns:c16="http://schemas.microsoft.com/office/drawing/2014/chart" uri="{C3380CC4-5D6E-409C-BE32-E72D297353CC}">
              <c16:uniqueId val="{00000001-CE41-4F4E-A316-D08AAC0A6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83331"/>
        <c:axId val="10016192"/>
        <c:axId val="0"/>
      </c:bar3DChart>
      <c:catAx>
        <c:axId val="5883331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1001619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0161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588333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1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18"/>
  <c:chart>
    <c:title>
      <c:tx>
        <c:rich>
          <a:bodyPr/>
          <a:lstStyle/>
          <a:p>
            <a:r>
              <a:rPr lang="en-US"/>
              <a:t>Costs Breakdown</a:t>
            </a:r>
          </a:p>
        </c:rich>
      </c:tx>
      <c:overlay val="0"/>
    </c:title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v>Additional Expenses</c:v>
          </c:tx>
          <c:invertIfNegative val="1"/>
          <c:cat>
            <c:strLit>
              <c:ptCount val="3"/>
              <c:pt idx="0">
                <c:v>2018</c:v>
              </c:pt>
              <c:pt idx="1">
                <c:v>2019</c:v>
              </c:pt>
              <c:pt idx="2">
                <c:v>2020</c:v>
              </c:pt>
            </c:strLit>
          </c:cat>
          <c:val>
            <c:numLit>
              <c:formatCode>General</c:formatCode>
              <c:ptCount val="3"/>
              <c:pt idx="0">
                <c:v>2787.5</c:v>
              </c:pt>
              <c:pt idx="1">
                <c:v>7880</c:v>
              </c:pt>
              <c:pt idx="2">
                <c:v>7880</c:v>
              </c:pt>
            </c:numLit>
          </c:val>
          <c:extLst>
            <c:ext xmlns:c16="http://schemas.microsoft.com/office/drawing/2014/chart" uri="{C3380CC4-5D6E-409C-BE32-E72D297353CC}">
              <c16:uniqueId val="{00000000-705B-FF4F-B48D-6B3F5E253F3B}"/>
            </c:ext>
          </c:extLst>
        </c:ser>
        <c:ser>
          <c:idx val="1"/>
          <c:order val="1"/>
          <c:tx>
            <c:v>Operating Expenses</c:v>
          </c:tx>
          <c:invertIfNegative val="1"/>
          <c:cat>
            <c:strLit>
              <c:ptCount val="3"/>
              <c:pt idx="0">
                <c:v>2018</c:v>
              </c:pt>
              <c:pt idx="1">
                <c:v>2019</c:v>
              </c:pt>
              <c:pt idx="2">
                <c:v>2020</c:v>
              </c:pt>
            </c:strLit>
          </c:cat>
          <c:val>
            <c:numLit>
              <c:formatCode>General</c:formatCode>
              <c:ptCount val="3"/>
              <c:pt idx="0">
                <c:v>207958.33333333334</c:v>
              </c:pt>
              <c:pt idx="1">
                <c:v>237000</c:v>
              </c:pt>
              <c:pt idx="2">
                <c:v>226000</c:v>
              </c:pt>
            </c:numLit>
          </c:val>
          <c:extLst>
            <c:ext xmlns:c16="http://schemas.microsoft.com/office/drawing/2014/chart" uri="{C3380CC4-5D6E-409C-BE32-E72D297353CC}">
              <c16:uniqueId val="{00000001-705B-FF4F-B48D-6B3F5E253F3B}"/>
            </c:ext>
          </c:extLst>
        </c:ser>
        <c:ser>
          <c:idx val="2"/>
          <c:order val="2"/>
          <c:tx>
            <c:v>COGS</c:v>
          </c:tx>
          <c:invertIfNegative val="1"/>
          <c:cat>
            <c:strLit>
              <c:ptCount val="3"/>
              <c:pt idx="0">
                <c:v>2018</c:v>
              </c:pt>
              <c:pt idx="1">
                <c:v>2019</c:v>
              </c:pt>
              <c:pt idx="2">
                <c:v>2020</c:v>
              </c:pt>
            </c:strLit>
          </c:cat>
          <c:val>
            <c:numLit>
              <c:formatCode>General</c:formatCode>
              <c:ptCount val="3"/>
              <c:pt idx="0">
                <c:v>66898.103300000002</c:v>
              </c:pt>
              <c:pt idx="1">
                <c:v>130008.80134999999</c:v>
              </c:pt>
              <c:pt idx="2">
                <c:v>196218.8933</c:v>
              </c:pt>
            </c:numLit>
          </c:val>
          <c:extLst>
            <c:ext xmlns:c16="http://schemas.microsoft.com/office/drawing/2014/chart" uri="{C3380CC4-5D6E-409C-BE32-E72D297353CC}">
              <c16:uniqueId val="{00000002-705B-FF4F-B48D-6B3F5E253F3B}"/>
            </c:ext>
          </c:extLst>
        </c:ser>
        <c:ser>
          <c:idx val="3"/>
          <c:order val="3"/>
          <c:tx>
            <c:v>Transaction Fees</c:v>
          </c:tx>
          <c:invertIfNegative val="1"/>
          <c:cat>
            <c:strLit>
              <c:ptCount val="3"/>
              <c:pt idx="0">
                <c:v>2018</c:v>
              </c:pt>
              <c:pt idx="1">
                <c:v>2019</c:v>
              </c:pt>
              <c:pt idx="2">
                <c:v>2020</c:v>
              </c:pt>
            </c:strLit>
          </c:cat>
          <c:val>
            <c:numLit>
              <c:formatCode>General</c:formatCode>
              <c:ptCount val="3"/>
              <c:pt idx="0">
                <c:v>3713.0332800000001</c:v>
              </c:pt>
              <c:pt idx="1">
                <c:v>8611.7031999999999</c:v>
              </c:pt>
              <c:pt idx="2">
                <c:v>13248.34656</c:v>
              </c:pt>
            </c:numLit>
          </c:val>
          <c:extLst>
            <c:ext xmlns:c16="http://schemas.microsoft.com/office/drawing/2014/chart" uri="{C3380CC4-5D6E-409C-BE32-E72D297353CC}">
              <c16:uniqueId val="{00000003-705B-FF4F-B48D-6B3F5E253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30649"/>
        <c:axId val="8257770"/>
        <c:axId val="0"/>
      </c:bar3DChart>
      <c:catAx>
        <c:axId val="4030649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825777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25777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4030649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1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18"/>
  <c:chart>
    <c:title>
      <c:tx>
        <c:rich>
          <a:bodyPr/>
          <a:lstStyle/>
          <a:p>
            <a:r>
              <a:rPr lang="en-US"/>
              <a:t>Use of Funds</a:t>
            </a:r>
          </a:p>
        </c:rich>
      </c:tx>
      <c:overlay val="0"/>
    </c:title>
    <c:autoTitleDeleted val="0"/>
    <c:view3D>
      <c:rotX val="3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84C465"/>
              </a:solidFill>
            </c:spPr>
            <c:extLst>
              <c:ext xmlns:c16="http://schemas.microsoft.com/office/drawing/2014/chart" uri="{C3380CC4-5D6E-409C-BE32-E72D297353CC}">
                <c16:uniqueId val="{00000001-BB5B-9449-81AD-3828C7D977CD}"/>
              </c:ext>
            </c:extLst>
          </c:dPt>
          <c:dPt>
            <c:idx val="1"/>
            <c:bubble3D val="0"/>
            <c:spPr>
              <a:solidFill>
                <a:srgbClr val="A2C98F"/>
              </a:solidFill>
            </c:spPr>
            <c:extLst>
              <c:ext xmlns:c16="http://schemas.microsoft.com/office/drawing/2014/chart" uri="{C3380CC4-5D6E-409C-BE32-E72D297353CC}">
                <c16:uniqueId val="{00000003-BB5B-9449-81AD-3828C7D977CD}"/>
              </c:ext>
            </c:extLst>
          </c:dPt>
          <c:dPt>
            <c:idx val="2"/>
            <c:bubble3D val="0"/>
            <c:spPr>
              <a:solidFill>
                <a:srgbClr val="90EE90"/>
              </a:solidFill>
            </c:spPr>
            <c:extLst>
              <c:ext xmlns:c16="http://schemas.microsoft.com/office/drawing/2014/chart" uri="{C3380CC4-5D6E-409C-BE32-E72D297353CC}">
                <c16:uniqueId val="{00000005-BB5B-9449-81AD-3828C7D977CD}"/>
              </c:ext>
            </c:extLst>
          </c:dPt>
          <c:dPt>
            <c:idx val="3"/>
            <c:bubble3D val="0"/>
            <c:spPr>
              <a:solidFill>
                <a:srgbClr val="C7EEB4"/>
              </a:solidFill>
            </c:spPr>
            <c:extLst>
              <c:ext xmlns:c16="http://schemas.microsoft.com/office/drawing/2014/chart" uri="{C3380CC4-5D6E-409C-BE32-E72D297353CC}">
                <c16:uniqueId val="{00000007-BB5B-9449-81AD-3828C7D977CD}"/>
              </c:ext>
            </c:extLst>
          </c:dPt>
          <c:dPt>
            <c:idx val="4"/>
            <c:bubble3D val="0"/>
            <c:spPr>
              <a:solidFill>
                <a:srgbClr val="62CB31"/>
              </a:solidFill>
            </c:spPr>
            <c:extLst>
              <c:ext xmlns:c16="http://schemas.microsoft.com/office/drawing/2014/chart" uri="{C3380CC4-5D6E-409C-BE32-E72D297353CC}">
                <c16:uniqueId val="{00000009-BB5B-9449-81AD-3828C7D977CD}"/>
              </c:ext>
            </c:extLst>
          </c:dPt>
          <c:dPt>
            <c:idx val="5"/>
            <c:bubble3D val="0"/>
            <c:spPr>
              <a:solidFill>
                <a:srgbClr val="98FB98"/>
              </a:solidFill>
            </c:spPr>
            <c:extLst>
              <c:ext xmlns:c16="http://schemas.microsoft.com/office/drawing/2014/chart" uri="{C3380CC4-5D6E-409C-BE32-E72D297353CC}">
                <c16:uniqueId val="{0000000B-BB5B-9449-81AD-3828C7D977CD}"/>
              </c:ext>
            </c:extLst>
          </c:dPt>
          <c:dPt>
            <c:idx val="6"/>
            <c:bubble3D val="0"/>
            <c:spPr>
              <a:solidFill>
                <a:srgbClr val="98FB98"/>
              </a:solidFill>
            </c:spPr>
            <c:extLst>
              <c:ext xmlns:c16="http://schemas.microsoft.com/office/drawing/2014/chart" uri="{C3380CC4-5D6E-409C-BE32-E72D297353CC}">
                <c16:uniqueId val="{0000000D-BB5B-9449-81AD-3828C7D977CD}"/>
              </c:ext>
            </c:extLst>
          </c:dPt>
          <c:dPt>
            <c:idx val="7"/>
            <c:bubble3D val="0"/>
            <c:spPr>
              <a:solidFill>
                <a:srgbClr val="808080"/>
              </a:solidFill>
            </c:spPr>
            <c:extLst>
              <c:ext xmlns:c16="http://schemas.microsoft.com/office/drawing/2014/chart" uri="{C3380CC4-5D6E-409C-BE32-E72D297353CC}">
                <c16:uniqueId val="{0000000F-BB5B-9449-81AD-3828C7D977CD}"/>
              </c:ext>
            </c:extLst>
          </c:dPt>
          <c:dPt>
            <c:idx val="8"/>
            <c:bubble3D val="0"/>
            <c:spPr>
              <a:solidFill>
                <a:srgbClr val="A9A9A9"/>
              </a:solidFill>
            </c:spPr>
            <c:extLst>
              <c:ext xmlns:c16="http://schemas.microsoft.com/office/drawing/2014/chart" uri="{C3380CC4-5D6E-409C-BE32-E72D297353CC}">
                <c16:uniqueId val="{00000011-BB5B-9449-81AD-3828C7D977CD}"/>
              </c:ext>
            </c:extLst>
          </c:dPt>
          <c:cat>
            <c:strLit>
              <c:ptCount val="8"/>
              <c:pt idx="0">
                <c:v>Salaried Labor Costs</c:v>
              </c:pt>
              <c:pt idx="1">
                <c:v>Cost per Sales Transaction</c:v>
              </c:pt>
              <c:pt idx="2">
                <c:v>Hourly Labor Cost</c:v>
              </c:pt>
              <c:pt idx="3">
                <c:v>Recurring &amp; Time Based Costs</c:v>
              </c:pt>
              <c:pt idx="4">
                <c:v>Costs per User</c:v>
              </c:pt>
              <c:pt idx="5">
                <c:v>Cost as % of Sales</c:v>
              </c:pt>
              <c:pt idx="6">
                <c:v>Cost per Employee Headcount</c:v>
              </c:pt>
              <c:pt idx="7">
                <c:v>New Property, Plant &amp; Equip.</c:v>
              </c:pt>
            </c:strLit>
          </c:cat>
          <c:val>
            <c:numLit>
              <c:formatCode>General</c:formatCode>
              <c:ptCount val="8"/>
              <c:pt idx="0">
                <c:v>99458.333333333328</c:v>
              </c:pt>
              <c:pt idx="1">
                <c:v>112967</c:v>
              </c:pt>
              <c:pt idx="2">
                <c:v>0</c:v>
              </c:pt>
              <c:pt idx="3">
                <c:v>1500</c:v>
              </c:pt>
              <c:pt idx="4">
                <c:v>0</c:v>
              </c:pt>
              <c:pt idx="5">
                <c:v>40501.797924999999</c:v>
              </c:pt>
              <c:pt idx="6">
                <c:v>0</c:v>
              </c:pt>
              <c:pt idx="7">
                <c:v>78000</c:v>
              </c:pt>
            </c:numLit>
          </c:val>
          <c:extLst>
            <c:ext xmlns:c16="http://schemas.microsoft.com/office/drawing/2014/chart" uri="{C3380CC4-5D6E-409C-BE32-E72D297353CC}">
              <c16:uniqueId val="{00000012-BB5B-9449-81AD-3828C7D97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1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6</xdr:col>
      <xdr:colOff>0</xdr:colOff>
      <xdr:row>71</xdr:row>
      <xdr:rowOff>0</xdr:rowOff>
    </xdr:to>
    <xdr:graphicFrame macro="">
      <xdr:nvGraphicFramePr>
        <xdr:cNvPr id="2" name="item_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6</xdr:col>
      <xdr:colOff>0</xdr:colOff>
      <xdr:row>102</xdr:row>
      <xdr:rowOff>0</xdr:rowOff>
    </xdr:to>
    <xdr:graphicFrame macro="">
      <xdr:nvGraphicFramePr>
        <xdr:cNvPr id="3" name="item_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103</xdr:row>
      <xdr:rowOff>0</xdr:rowOff>
    </xdr:from>
    <xdr:to>
      <xdr:col>6</xdr:col>
      <xdr:colOff>0</xdr:colOff>
      <xdr:row>133</xdr:row>
      <xdr:rowOff>0</xdr:rowOff>
    </xdr:to>
    <xdr:graphicFrame macro="">
      <xdr:nvGraphicFramePr>
        <xdr:cNvPr id="4" name="item_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etpoindexter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getpoindexter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getpoindexter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getpoindext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64"/>
  <sheetViews>
    <sheetView tabSelected="1" showOutlineSymbols="0" showWhiteSpace="0" workbookViewId="0"/>
  </sheetViews>
  <sheetFormatPr baseColWidth="10" defaultColWidth="8.83203125" defaultRowHeight="14" x14ac:dyDescent="0.15"/>
  <cols>
    <col min="1" max="1" width="10" bestFit="1" customWidth="1"/>
    <col min="2" max="2" width="28.33203125" bestFit="1" customWidth="1"/>
    <col min="3" max="3" width="21.83203125" bestFit="1" customWidth="1"/>
    <col min="4" max="4" width="15.1640625" bestFit="1" customWidth="1"/>
    <col min="5" max="5" width="19.6640625" bestFit="1" customWidth="1"/>
    <col min="6" max="6" width="20.6640625" bestFit="1" customWidth="1"/>
    <col min="26" max="26" width="10" bestFit="1" customWidth="1"/>
  </cols>
  <sheetData>
    <row r="1" spans="1:26" ht="16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6" x14ac:dyDescent="0.2">
      <c r="A2" s="14"/>
      <c r="B2" s="1" t="s">
        <v>0</v>
      </c>
      <c r="C2" s="14"/>
      <c r="D2" s="14"/>
      <c r="E2" s="14"/>
      <c r="F2" s="2" t="s">
        <v>1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6" x14ac:dyDescent="0.2">
      <c r="A3" s="14"/>
      <c r="B3" s="14" t="s">
        <v>2</v>
      </c>
      <c r="C3" s="14"/>
      <c r="D3" s="14"/>
      <c r="E3" s="14"/>
      <c r="F3" s="3" t="s">
        <v>3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6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6" x14ac:dyDescent="0.2">
      <c r="A5" s="14"/>
      <c r="B5" s="15"/>
      <c r="C5" s="16"/>
      <c r="D5" s="16"/>
      <c r="E5" s="16"/>
      <c r="F5" s="17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7" x14ac:dyDescent="0.2">
      <c r="A6" s="14"/>
      <c r="B6" s="18" t="s">
        <v>4</v>
      </c>
      <c r="C6" s="19"/>
      <c r="D6" s="19"/>
      <c r="E6" s="19"/>
      <c r="F6" s="20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6" x14ac:dyDescent="0.2">
      <c r="A7" s="14"/>
      <c r="B7" s="21"/>
      <c r="C7" s="4" t="s">
        <v>5</v>
      </c>
      <c r="D7" s="4" t="s">
        <v>6</v>
      </c>
      <c r="E7" s="4" t="s">
        <v>7</v>
      </c>
      <c r="F7" s="20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6" x14ac:dyDescent="0.2">
      <c r="A8" s="14"/>
      <c r="B8" s="21" t="s">
        <v>8</v>
      </c>
      <c r="C8" s="19">
        <v>249796.11</v>
      </c>
      <c r="D8" s="19">
        <v>489586.04499999998</v>
      </c>
      <c r="E8" s="19">
        <v>662663.11</v>
      </c>
      <c r="F8" s="20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6" x14ac:dyDescent="0.2">
      <c r="A9" s="14"/>
      <c r="B9" s="21" t="s">
        <v>9</v>
      </c>
      <c r="C9" s="19">
        <v>-3713.0332800000001</v>
      </c>
      <c r="D9" s="19">
        <v>-8611.7031999999999</v>
      </c>
      <c r="E9" s="19">
        <v>-13248.34656</v>
      </c>
      <c r="F9" s="20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6" x14ac:dyDescent="0.2">
      <c r="A10" s="14"/>
      <c r="B10" s="21" t="s">
        <v>10</v>
      </c>
      <c r="C10" s="19">
        <v>66898.103300000002</v>
      </c>
      <c r="D10" s="19">
        <v>130008.80134999999</v>
      </c>
      <c r="E10" s="19">
        <v>196218.8933</v>
      </c>
      <c r="F10" s="20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6" x14ac:dyDescent="0.2">
      <c r="A11" s="14"/>
      <c r="B11" s="21" t="s">
        <v>11</v>
      </c>
      <c r="C11" s="19">
        <v>179184.97341999999</v>
      </c>
      <c r="D11" s="19">
        <v>350965.54044999997</v>
      </c>
      <c r="E11" s="19">
        <v>453195.87014000001</v>
      </c>
      <c r="F11" s="20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6" x14ac:dyDescent="0.2">
      <c r="A12" s="14"/>
      <c r="B12" s="21" t="s">
        <v>12</v>
      </c>
      <c r="C12" s="5">
        <v>207958.33333333334</v>
      </c>
      <c r="D12" s="5">
        <v>237000</v>
      </c>
      <c r="E12" s="5">
        <v>226000</v>
      </c>
      <c r="F12" s="20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6" x14ac:dyDescent="0.2">
      <c r="A13" s="14"/>
      <c r="B13" s="21" t="s">
        <v>13</v>
      </c>
      <c r="C13" s="19">
        <v>-28773.359913333334</v>
      </c>
      <c r="D13" s="19">
        <v>113965.54045</v>
      </c>
      <c r="E13" s="19">
        <v>227195.87014000001</v>
      </c>
      <c r="F13" s="20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6" x14ac:dyDescent="0.2">
      <c r="A14" s="14"/>
      <c r="B14" s="21" t="s">
        <v>14</v>
      </c>
      <c r="C14" s="5">
        <v>2787.5</v>
      </c>
      <c r="D14" s="5">
        <v>7880</v>
      </c>
      <c r="E14" s="5">
        <v>7880</v>
      </c>
      <c r="F14" s="20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6" x14ac:dyDescent="0.2">
      <c r="A15" s="14"/>
      <c r="B15" s="21" t="s">
        <v>15</v>
      </c>
      <c r="C15" s="19">
        <v>-31560.859913333334</v>
      </c>
      <c r="D15" s="19">
        <v>106085.54045</v>
      </c>
      <c r="E15" s="19">
        <v>219315.87014000001</v>
      </c>
      <c r="F15" s="20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6" x14ac:dyDescent="0.2">
      <c r="A16" s="14"/>
      <c r="B16" s="22"/>
      <c r="C16" s="5"/>
      <c r="D16" s="5"/>
      <c r="E16" s="5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6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6" x14ac:dyDescent="0.2">
      <c r="A18" s="14"/>
      <c r="B18" s="6"/>
      <c r="C18" s="7"/>
      <c r="D18" s="14"/>
      <c r="E18" s="6"/>
      <c r="F18" s="7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7" x14ac:dyDescent="0.2">
      <c r="A19" s="14"/>
      <c r="B19" s="38" t="s">
        <v>16</v>
      </c>
      <c r="C19" s="39"/>
      <c r="D19" s="14"/>
      <c r="E19" s="38" t="s">
        <v>16</v>
      </c>
      <c r="F19" s="39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6" x14ac:dyDescent="0.2">
      <c r="A20" s="14"/>
      <c r="B20" s="9"/>
      <c r="C20" s="8"/>
      <c r="D20" s="14"/>
      <c r="E20" s="9"/>
      <c r="F20" s="8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6" x14ac:dyDescent="0.2">
      <c r="A21" s="14"/>
      <c r="B21" s="40" t="s">
        <v>17</v>
      </c>
      <c r="C21" s="41"/>
      <c r="D21" s="14"/>
      <c r="E21" s="40" t="s">
        <v>13</v>
      </c>
      <c r="F21" s="41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21" x14ac:dyDescent="0.2">
      <c r="A22" s="14"/>
      <c r="B22" s="42">
        <v>2180463.4305096311</v>
      </c>
      <c r="C22" s="41"/>
      <c r="D22" s="14"/>
      <c r="E22" s="42">
        <v>1135979.3507000001</v>
      </c>
      <c r="F22" s="41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6" x14ac:dyDescent="0.2">
      <c r="A23" s="14"/>
      <c r="B23" s="10"/>
      <c r="C23" s="11"/>
      <c r="D23" s="14"/>
      <c r="E23" s="10"/>
      <c r="F23" s="11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6" x14ac:dyDescent="0.2">
      <c r="A24" s="14"/>
      <c r="B24" s="12"/>
      <c r="C24" s="12"/>
      <c r="D24" s="14"/>
      <c r="E24" s="12"/>
      <c r="F24" s="12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6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6" x14ac:dyDescent="0.2">
      <c r="A26" s="14"/>
      <c r="B26" s="15"/>
      <c r="C26" s="17"/>
      <c r="D26" s="14"/>
      <c r="E26" s="15"/>
      <c r="F26" s="17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7" x14ac:dyDescent="0.2">
      <c r="A27" s="14"/>
      <c r="B27" s="18" t="s">
        <v>18</v>
      </c>
      <c r="C27" s="20"/>
      <c r="D27" s="14"/>
      <c r="E27" s="18" t="s">
        <v>19</v>
      </c>
      <c r="F27" s="20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6" x14ac:dyDescent="0.2">
      <c r="A28" s="14"/>
      <c r="B28" s="21"/>
      <c r="C28" s="20"/>
      <c r="D28" s="14"/>
      <c r="E28" s="21"/>
      <c r="F28" s="20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6" x14ac:dyDescent="0.2">
      <c r="A29" s="14"/>
      <c r="B29" s="21" t="s">
        <v>20</v>
      </c>
      <c r="C29" s="20"/>
      <c r="D29" s="14"/>
      <c r="E29" s="21" t="s">
        <v>21</v>
      </c>
      <c r="F29" s="20">
        <v>8.1431479695703413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6" x14ac:dyDescent="0.2">
      <c r="A30" s="14"/>
      <c r="B30" s="21" t="s">
        <v>22</v>
      </c>
      <c r="C30" s="20">
        <v>99458.333333333328</v>
      </c>
      <c r="D30" s="14"/>
      <c r="E30" s="21" t="s">
        <v>23</v>
      </c>
      <c r="F30" s="20">
        <v>25.037416782742241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6" x14ac:dyDescent="0.2">
      <c r="A31" s="14"/>
      <c r="B31" s="21" t="s">
        <v>24</v>
      </c>
      <c r="C31" s="20">
        <v>112967</v>
      </c>
      <c r="D31" s="14"/>
      <c r="E31" s="21" t="s">
        <v>25</v>
      </c>
      <c r="F31" s="20">
        <v>-72022.741933870973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6" x14ac:dyDescent="0.2">
      <c r="A32" s="14"/>
      <c r="B32" s="21" t="s">
        <v>26</v>
      </c>
      <c r="C32" s="20">
        <v>0</v>
      </c>
      <c r="D32" s="14"/>
      <c r="E32" s="21" t="s">
        <v>27</v>
      </c>
      <c r="F32" s="20">
        <v>9546.6614044623657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6" x14ac:dyDescent="0.2">
      <c r="A33" s="14"/>
      <c r="B33" s="21" t="s">
        <v>28</v>
      </c>
      <c r="C33" s="20">
        <v>1500</v>
      </c>
      <c r="D33" s="14"/>
      <c r="E33" s="22"/>
      <c r="F33" s="13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6" x14ac:dyDescent="0.2">
      <c r="A34" s="14"/>
      <c r="B34" s="21" t="s">
        <v>29</v>
      </c>
      <c r="C34" s="20">
        <v>0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6" x14ac:dyDescent="0.2">
      <c r="A35" s="14"/>
      <c r="B35" s="21" t="s">
        <v>30</v>
      </c>
      <c r="C35" s="20">
        <v>40501.797924999999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6" x14ac:dyDescent="0.2">
      <c r="A36" s="14"/>
      <c r="B36" s="21" t="s">
        <v>31</v>
      </c>
      <c r="C36" s="20">
        <v>0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6" x14ac:dyDescent="0.2">
      <c r="A37" s="14"/>
      <c r="B37" s="21" t="s">
        <v>32</v>
      </c>
      <c r="C37" s="20">
        <v>78000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6" x14ac:dyDescent="0.2">
      <c r="A38" s="14"/>
      <c r="B38" s="21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6" x14ac:dyDescent="0.2">
      <c r="A39" s="14"/>
      <c r="B39" s="21" t="s">
        <v>33</v>
      </c>
      <c r="C39" s="20">
        <v>332427.13125833333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6" x14ac:dyDescent="0.2">
      <c r="A40" s="14"/>
      <c r="B40" s="2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6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6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6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6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6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6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6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6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6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6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6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6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6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6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6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6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6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6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6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6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6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6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6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6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6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6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6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6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6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6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6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6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6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6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6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6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6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6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6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6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6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6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6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6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6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6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6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6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6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6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6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6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6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6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6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6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6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6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6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6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6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6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6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6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6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6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6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6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6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6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6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6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6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6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6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6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6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6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6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6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6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6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6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6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6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6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6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6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6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6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6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6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6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6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6" x14ac:dyDescent="0.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6" x14ac:dyDescent="0.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6" x14ac:dyDescent="0.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6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6" x14ac:dyDescent="0.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6" x14ac:dyDescent="0.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6" x14ac:dyDescent="0.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6" x14ac:dyDescent="0.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6" x14ac:dyDescent="0.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6" x14ac:dyDescent="0.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6" x14ac:dyDescent="0.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6" x14ac:dyDescent="0.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6" x14ac:dyDescent="0.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6" x14ac:dyDescent="0.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6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6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6" x14ac:dyDescent="0.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6" x14ac:dyDescent="0.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6" x14ac:dyDescent="0.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6" x14ac:dyDescent="0.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6" x14ac:dyDescent="0.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6" x14ac:dyDescent="0.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6" x14ac:dyDescent="0.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6" x14ac:dyDescent="0.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6" x14ac:dyDescent="0.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6" x14ac:dyDescent="0.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6" x14ac:dyDescent="0.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6" x14ac:dyDescent="0.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6" x14ac:dyDescent="0.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6" x14ac:dyDescent="0.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</sheetData>
  <mergeCells count="6">
    <mergeCell ref="B19:C19"/>
    <mergeCell ref="B21:C21"/>
    <mergeCell ref="B22:C22"/>
    <mergeCell ref="E19:F19"/>
    <mergeCell ref="E21:F21"/>
    <mergeCell ref="E22:F22"/>
  </mergeCells>
  <hyperlinks>
    <hyperlink ref="F3" r:id="rId1" xr:uid="{00000000-0004-0000-0000-000000000000}"/>
  </hyperlinks>
  <pageMargins left="0.75" right="0.75" top="1" bottom="1" header="0.5" footer="0.5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N95"/>
  <sheetViews>
    <sheetView showOutlineSymbols="0" showWhiteSpace="0" workbookViewId="0"/>
  </sheetViews>
  <sheetFormatPr baseColWidth="10" defaultColWidth="8.83203125" defaultRowHeight="14" x14ac:dyDescent="0.15"/>
  <cols>
    <col min="1" max="1" width="5" bestFit="1" customWidth="1"/>
    <col min="2" max="2" width="25.5" bestFit="1" customWidth="1"/>
    <col min="3" max="3" width="19.6640625" bestFit="1" customWidth="1"/>
    <col min="4" max="39" width="12" bestFit="1" customWidth="1"/>
    <col min="40" max="66" width="0" hidden="1"/>
  </cols>
  <sheetData>
    <row r="1" spans="1:66" ht="16" x14ac:dyDescent="0.2">
      <c r="A1" s="23"/>
      <c r="B1" s="2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</row>
    <row r="2" spans="1:66" ht="16" x14ac:dyDescent="0.2">
      <c r="A2" s="23"/>
      <c r="B2" s="23" t="s">
        <v>0</v>
      </c>
      <c r="C2" s="24" t="s">
        <v>5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 t="s">
        <v>6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4" t="s">
        <v>7</v>
      </c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</row>
    <row r="3" spans="1:66" ht="16" x14ac:dyDescent="0.2">
      <c r="A3" s="23"/>
      <c r="B3" s="23" t="s">
        <v>34</v>
      </c>
      <c r="C3" s="26" t="s">
        <v>35</v>
      </c>
      <c r="D3" s="26" t="s">
        <v>36</v>
      </c>
      <c r="E3" s="26" t="s">
        <v>37</v>
      </c>
      <c r="F3" s="26" t="s">
        <v>38</v>
      </c>
      <c r="G3" s="26" t="s">
        <v>39</v>
      </c>
      <c r="H3" s="26" t="s">
        <v>40</v>
      </c>
      <c r="I3" s="26" t="s">
        <v>41</v>
      </c>
      <c r="J3" s="26" t="s">
        <v>42</v>
      </c>
      <c r="K3" s="26" t="s">
        <v>43</v>
      </c>
      <c r="L3" s="26" t="s">
        <v>44</v>
      </c>
      <c r="M3" s="26" t="s">
        <v>45</v>
      </c>
      <c r="N3" s="26" t="s">
        <v>46</v>
      </c>
      <c r="O3" s="26" t="s">
        <v>47</v>
      </c>
      <c r="P3" s="26" t="s">
        <v>48</v>
      </c>
      <c r="Q3" s="26" t="s">
        <v>49</v>
      </c>
      <c r="R3" s="26" t="s">
        <v>50</v>
      </c>
      <c r="S3" s="26" t="s">
        <v>51</v>
      </c>
      <c r="T3" s="26" t="s">
        <v>52</v>
      </c>
      <c r="U3" s="26" t="s">
        <v>53</v>
      </c>
      <c r="V3" s="26" t="s">
        <v>54</v>
      </c>
      <c r="W3" s="26" t="s">
        <v>55</v>
      </c>
      <c r="X3" s="26" t="s">
        <v>56</v>
      </c>
      <c r="Y3" s="26" t="s">
        <v>57</v>
      </c>
      <c r="Z3" s="26" t="s">
        <v>58</v>
      </c>
      <c r="AA3" s="26" t="s">
        <v>59</v>
      </c>
      <c r="AB3" s="26" t="s">
        <v>60</v>
      </c>
      <c r="AC3" s="26" t="s">
        <v>61</v>
      </c>
      <c r="AD3" s="26" t="s">
        <v>62</v>
      </c>
      <c r="AE3" s="26" t="s">
        <v>63</v>
      </c>
      <c r="AF3" s="26" t="s">
        <v>64</v>
      </c>
      <c r="AG3" s="26" t="s">
        <v>65</v>
      </c>
      <c r="AH3" s="26" t="s">
        <v>66</v>
      </c>
      <c r="AI3" s="26" t="s">
        <v>67</v>
      </c>
      <c r="AJ3" s="26" t="s">
        <v>68</v>
      </c>
      <c r="AK3" s="26" t="s">
        <v>69</v>
      </c>
      <c r="AL3" s="26" t="s">
        <v>70</v>
      </c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</row>
    <row r="4" spans="1:66" ht="16" x14ac:dyDescent="0.2">
      <c r="A4" s="23"/>
      <c r="B4" s="23" t="s">
        <v>71</v>
      </c>
      <c r="C4" s="27" t="s">
        <v>72</v>
      </c>
      <c r="D4" s="27" t="s">
        <v>73</v>
      </c>
      <c r="E4" s="27" t="s">
        <v>74</v>
      </c>
      <c r="F4" s="27" t="s">
        <v>75</v>
      </c>
      <c r="G4" s="27" t="s">
        <v>76</v>
      </c>
      <c r="H4" s="27" t="s">
        <v>77</v>
      </c>
      <c r="I4" s="27" t="s">
        <v>78</v>
      </c>
      <c r="J4" s="27" t="s">
        <v>79</v>
      </c>
      <c r="K4" s="27" t="s">
        <v>80</v>
      </c>
      <c r="L4" s="27" t="s">
        <v>81</v>
      </c>
      <c r="M4" s="27" t="s">
        <v>82</v>
      </c>
      <c r="N4" s="27" t="s">
        <v>83</v>
      </c>
      <c r="O4" s="27" t="s">
        <v>84</v>
      </c>
      <c r="P4" s="27" t="s">
        <v>85</v>
      </c>
      <c r="Q4" s="27" t="s">
        <v>86</v>
      </c>
      <c r="R4" s="27" t="s">
        <v>87</v>
      </c>
      <c r="S4" s="27" t="s">
        <v>88</v>
      </c>
      <c r="T4" s="27" t="s">
        <v>89</v>
      </c>
      <c r="U4" s="27" t="s">
        <v>90</v>
      </c>
      <c r="V4" s="27" t="s">
        <v>91</v>
      </c>
      <c r="W4" s="27" t="s">
        <v>92</v>
      </c>
      <c r="X4" s="27" t="s">
        <v>93</v>
      </c>
      <c r="Y4" s="27" t="s">
        <v>94</v>
      </c>
      <c r="Z4" s="27" t="s">
        <v>95</v>
      </c>
      <c r="AA4" s="27" t="s">
        <v>96</v>
      </c>
      <c r="AB4" s="27" t="s">
        <v>97</v>
      </c>
      <c r="AC4" s="27" t="s">
        <v>98</v>
      </c>
      <c r="AD4" s="27" t="s">
        <v>99</v>
      </c>
      <c r="AE4" s="27" t="s">
        <v>100</v>
      </c>
      <c r="AF4" s="27" t="s">
        <v>101</v>
      </c>
      <c r="AG4" s="27" t="s">
        <v>102</v>
      </c>
      <c r="AH4" s="27" t="s">
        <v>103</v>
      </c>
      <c r="AI4" s="27" t="s">
        <v>104</v>
      </c>
      <c r="AJ4" s="27" t="s">
        <v>105</v>
      </c>
      <c r="AK4" s="27" t="s">
        <v>106</v>
      </c>
      <c r="AL4" s="27" t="s">
        <v>95</v>
      </c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</row>
    <row r="5" spans="1:66" ht="16" x14ac:dyDescent="0.2">
      <c r="A5" s="14"/>
      <c r="B5" s="14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</row>
    <row r="6" spans="1:66" ht="16" x14ac:dyDescent="0.2">
      <c r="A6" s="14"/>
      <c r="B6" s="28" t="s">
        <v>107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</row>
    <row r="7" spans="1:66" ht="16" x14ac:dyDescent="0.2">
      <c r="A7" s="14"/>
      <c r="B7" s="14" t="s">
        <v>108</v>
      </c>
      <c r="C7" s="33">
        <v>648</v>
      </c>
      <c r="D7" s="33">
        <v>648</v>
      </c>
      <c r="E7" s="33">
        <v>648</v>
      </c>
      <c r="F7" s="33">
        <v>648</v>
      </c>
      <c r="G7" s="33">
        <v>648</v>
      </c>
      <c r="H7" s="33">
        <v>648</v>
      </c>
      <c r="I7" s="33">
        <v>648</v>
      </c>
      <c r="J7" s="33">
        <v>648</v>
      </c>
      <c r="K7" s="33">
        <v>648</v>
      </c>
      <c r="L7" s="33">
        <v>648</v>
      </c>
      <c r="M7" s="33">
        <v>648</v>
      </c>
      <c r="N7" s="33">
        <v>648</v>
      </c>
      <c r="O7" s="33">
        <v>648</v>
      </c>
      <c r="P7" s="33">
        <v>648</v>
      </c>
      <c r="Q7" s="33">
        <v>648</v>
      </c>
      <c r="R7" s="33">
        <v>648</v>
      </c>
      <c r="S7" s="33">
        <v>648</v>
      </c>
      <c r="T7" s="33">
        <v>648</v>
      </c>
      <c r="U7" s="33">
        <v>648</v>
      </c>
      <c r="V7" s="33">
        <v>648</v>
      </c>
      <c r="W7" s="33">
        <v>648</v>
      </c>
      <c r="X7" s="33">
        <v>648</v>
      </c>
      <c r="Y7" s="33">
        <v>648</v>
      </c>
      <c r="Z7" s="33">
        <v>648</v>
      </c>
      <c r="AA7" s="33">
        <v>0</v>
      </c>
      <c r="AB7" s="33">
        <v>0</v>
      </c>
      <c r="AC7" s="33">
        <v>0</v>
      </c>
      <c r="AD7" s="33">
        <v>0</v>
      </c>
      <c r="AE7" s="33">
        <v>0</v>
      </c>
      <c r="AF7" s="33">
        <v>0</v>
      </c>
      <c r="AG7" s="33">
        <v>0</v>
      </c>
      <c r="AH7" s="33">
        <v>0</v>
      </c>
      <c r="AI7" s="33">
        <v>0</v>
      </c>
      <c r="AJ7" s="33">
        <v>0</v>
      </c>
      <c r="AK7" s="33">
        <v>0</v>
      </c>
      <c r="AL7" s="33">
        <v>0</v>
      </c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</row>
    <row r="8" spans="1:66" ht="16" x14ac:dyDescent="0.2">
      <c r="A8" s="14"/>
      <c r="B8" s="14" t="s">
        <v>109</v>
      </c>
      <c r="C8" s="33">
        <v>5000</v>
      </c>
      <c r="D8" s="33">
        <v>5000</v>
      </c>
      <c r="E8" s="33">
        <v>5000</v>
      </c>
      <c r="F8" s="33">
        <v>5000</v>
      </c>
      <c r="G8" s="33">
        <v>5000</v>
      </c>
      <c r="H8" s="33">
        <v>5000</v>
      </c>
      <c r="I8" s="33">
        <v>5000</v>
      </c>
      <c r="J8" s="33">
        <v>5000</v>
      </c>
      <c r="K8" s="33">
        <v>5000</v>
      </c>
      <c r="L8" s="33">
        <v>5000</v>
      </c>
      <c r="M8" s="33">
        <v>5000</v>
      </c>
      <c r="N8" s="33">
        <v>20000</v>
      </c>
      <c r="O8" s="33">
        <v>20000</v>
      </c>
      <c r="P8" s="33">
        <v>20000</v>
      </c>
      <c r="Q8" s="33">
        <v>10000</v>
      </c>
      <c r="R8" s="33">
        <v>10000</v>
      </c>
      <c r="S8" s="33">
        <v>10000</v>
      </c>
      <c r="T8" s="33">
        <v>10000</v>
      </c>
      <c r="U8" s="33">
        <v>10000</v>
      </c>
      <c r="V8" s="33">
        <v>10000</v>
      </c>
      <c r="W8" s="33">
        <v>10000</v>
      </c>
      <c r="X8" s="33">
        <v>10000</v>
      </c>
      <c r="Y8" s="33">
        <v>10000</v>
      </c>
      <c r="Z8" s="33">
        <v>10000</v>
      </c>
      <c r="AA8" s="33">
        <v>10000</v>
      </c>
      <c r="AB8" s="33">
        <v>10000</v>
      </c>
      <c r="AC8" s="33">
        <v>10000</v>
      </c>
      <c r="AD8" s="33">
        <v>10000</v>
      </c>
      <c r="AE8" s="33">
        <v>10000</v>
      </c>
      <c r="AF8" s="33">
        <v>10000</v>
      </c>
      <c r="AG8" s="33">
        <v>10000</v>
      </c>
      <c r="AH8" s="33">
        <v>15000</v>
      </c>
      <c r="AI8" s="33">
        <v>15000</v>
      </c>
      <c r="AJ8" s="33">
        <v>15000</v>
      </c>
      <c r="AK8" s="33">
        <v>15000</v>
      </c>
      <c r="AL8" s="33">
        <v>15000</v>
      </c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</row>
    <row r="9" spans="1:66" ht="16" x14ac:dyDescent="0.2">
      <c r="A9" s="14"/>
      <c r="B9" s="14" t="s">
        <v>110</v>
      </c>
      <c r="C9" s="33">
        <v>3592.8</v>
      </c>
      <c r="D9" s="33">
        <v>3702.58</v>
      </c>
      <c r="E9" s="33">
        <v>3812.36</v>
      </c>
      <c r="F9" s="33">
        <v>3922.14</v>
      </c>
      <c r="G9" s="33">
        <v>4041.9</v>
      </c>
      <c r="H9" s="33">
        <v>4161.66</v>
      </c>
      <c r="I9" s="33">
        <v>4291.3999999999996</v>
      </c>
      <c r="J9" s="33">
        <v>4421.1400000000003</v>
      </c>
      <c r="K9" s="33">
        <v>4550.88</v>
      </c>
      <c r="L9" s="33">
        <v>4685.6099999999997</v>
      </c>
      <c r="M9" s="33">
        <v>4830.32</v>
      </c>
      <c r="N9" s="33">
        <v>4975.03</v>
      </c>
      <c r="O9" s="33">
        <v>5119.74</v>
      </c>
      <c r="P9" s="33">
        <v>5279.42</v>
      </c>
      <c r="Q9" s="33">
        <v>5434.11</v>
      </c>
      <c r="R9" s="33">
        <v>5598.78</v>
      </c>
      <c r="S9" s="33">
        <v>5763.45</v>
      </c>
      <c r="T9" s="33">
        <v>5938.1</v>
      </c>
      <c r="U9" s="33">
        <v>6117.74</v>
      </c>
      <c r="V9" s="33">
        <v>6297.38</v>
      </c>
      <c r="W9" s="33">
        <v>6491.99</v>
      </c>
      <c r="X9" s="33">
        <v>6681.61</v>
      </c>
      <c r="Y9" s="33">
        <v>6881.21</v>
      </c>
      <c r="Z9" s="33">
        <v>7090.79</v>
      </c>
      <c r="AA9" s="33">
        <v>7305.36</v>
      </c>
      <c r="AB9" s="33">
        <v>7519.93</v>
      </c>
      <c r="AC9" s="33">
        <v>7749.47</v>
      </c>
      <c r="AD9" s="33">
        <v>7979.01</v>
      </c>
      <c r="AE9" s="33">
        <v>8218.5300000000007</v>
      </c>
      <c r="AF9" s="33">
        <v>8468.0300000000007</v>
      </c>
      <c r="AG9" s="33">
        <v>8722.52</v>
      </c>
      <c r="AH9" s="33">
        <v>8982</v>
      </c>
      <c r="AI9" s="33">
        <v>9251.4599999999991</v>
      </c>
      <c r="AJ9" s="33">
        <v>9530.9</v>
      </c>
      <c r="AK9" s="33">
        <v>9815.33</v>
      </c>
      <c r="AL9" s="33">
        <v>10109.74</v>
      </c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</row>
    <row r="10" spans="1:66" ht="16" x14ac:dyDescent="0.2">
      <c r="A10" s="14"/>
      <c r="B10" s="14" t="s">
        <v>111</v>
      </c>
      <c r="C10" s="33">
        <v>1677.2</v>
      </c>
      <c r="D10" s="33">
        <v>3620.9549999999999</v>
      </c>
      <c r="E10" s="33">
        <v>5076.5249999999996</v>
      </c>
      <c r="F10" s="33">
        <v>6777.6850000000004</v>
      </c>
      <c r="G10" s="33">
        <v>7906.8</v>
      </c>
      <c r="H10" s="33">
        <v>9563.0349999999999</v>
      </c>
      <c r="I10" s="33">
        <v>10816.442499999999</v>
      </c>
      <c r="J10" s="33">
        <v>11635.575000000001</v>
      </c>
      <c r="K10" s="33">
        <v>13183.99</v>
      </c>
      <c r="L10" s="33">
        <v>13881.825000000001</v>
      </c>
      <c r="M10" s="33">
        <v>15412.27</v>
      </c>
      <c r="N10" s="33">
        <v>16479.987499999999</v>
      </c>
      <c r="O10" s="33">
        <v>15807.61</v>
      </c>
      <c r="P10" s="33">
        <v>18476.154999999999</v>
      </c>
      <c r="Q10" s="33">
        <v>18823.575000000001</v>
      </c>
      <c r="R10" s="33">
        <v>20425.900000000001</v>
      </c>
      <c r="S10" s="33">
        <v>20710.424999999999</v>
      </c>
      <c r="T10" s="33">
        <v>22329.2225</v>
      </c>
      <c r="U10" s="33">
        <v>23304.095000000001</v>
      </c>
      <c r="V10" s="33">
        <v>23450.85</v>
      </c>
      <c r="W10" s="33">
        <v>25207.4175</v>
      </c>
      <c r="X10" s="33">
        <v>25337.7</v>
      </c>
      <c r="Y10" s="33">
        <v>27110.74</v>
      </c>
      <c r="Z10" s="33">
        <v>28132.035</v>
      </c>
      <c r="AA10" s="33">
        <v>27229.0425</v>
      </c>
      <c r="AB10" s="33">
        <v>30128.202499999999</v>
      </c>
      <c r="AC10" s="33">
        <v>30144.674999999999</v>
      </c>
      <c r="AD10" s="33">
        <v>32170.7925</v>
      </c>
      <c r="AE10" s="33">
        <v>32166.3</v>
      </c>
      <c r="AF10" s="33">
        <v>34352.65</v>
      </c>
      <c r="AG10" s="33">
        <v>35420.3675</v>
      </c>
      <c r="AH10" s="33">
        <v>35400.9</v>
      </c>
      <c r="AI10" s="33">
        <v>37741.4925</v>
      </c>
      <c r="AJ10" s="33">
        <v>37692.074999999997</v>
      </c>
      <c r="AK10" s="33">
        <v>40155.462500000001</v>
      </c>
      <c r="AL10" s="33">
        <v>41408.870000000003</v>
      </c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</row>
    <row r="11" spans="1:66" ht="16" x14ac:dyDescent="0.2">
      <c r="A11" s="14"/>
      <c r="B11" s="14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</row>
    <row r="12" spans="1:66" ht="16" x14ac:dyDescent="0.2">
      <c r="A12" s="14"/>
      <c r="B12" s="2" t="s">
        <v>112</v>
      </c>
      <c r="C12" s="29">
        <v>10918</v>
      </c>
      <c r="D12" s="29">
        <v>12971.535</v>
      </c>
      <c r="E12" s="29">
        <v>14536.885</v>
      </c>
      <c r="F12" s="29">
        <v>16347.825000000001</v>
      </c>
      <c r="G12" s="29">
        <v>17596.7</v>
      </c>
      <c r="H12" s="29">
        <v>19372.695</v>
      </c>
      <c r="I12" s="29">
        <v>20755.842499999999</v>
      </c>
      <c r="J12" s="29">
        <v>21704.715</v>
      </c>
      <c r="K12" s="29">
        <v>23382.87</v>
      </c>
      <c r="L12" s="29">
        <v>24215.435000000001</v>
      </c>
      <c r="M12" s="29">
        <v>25890.59</v>
      </c>
      <c r="N12" s="29">
        <v>42103.017500000002</v>
      </c>
      <c r="O12" s="29">
        <v>41575.35</v>
      </c>
      <c r="P12" s="29">
        <v>44403.574999999997</v>
      </c>
      <c r="Q12" s="29">
        <v>34905.684999999998</v>
      </c>
      <c r="R12" s="29">
        <v>36672.68</v>
      </c>
      <c r="S12" s="29">
        <v>37121.875</v>
      </c>
      <c r="T12" s="29">
        <v>38915.322500000002</v>
      </c>
      <c r="U12" s="29">
        <v>40069.834999999999</v>
      </c>
      <c r="V12" s="29">
        <v>40396.230000000003</v>
      </c>
      <c r="W12" s="29">
        <v>42347.407500000001</v>
      </c>
      <c r="X12" s="29">
        <v>42667.31</v>
      </c>
      <c r="Y12" s="29">
        <v>44639.95</v>
      </c>
      <c r="Z12" s="29">
        <v>45870.824999999997</v>
      </c>
      <c r="AA12" s="29">
        <v>44534.402499999997</v>
      </c>
      <c r="AB12" s="29">
        <v>47648.1325</v>
      </c>
      <c r="AC12" s="29">
        <v>47894.144999999997</v>
      </c>
      <c r="AD12" s="29">
        <v>50149.802499999998</v>
      </c>
      <c r="AE12" s="29">
        <v>50384.83</v>
      </c>
      <c r="AF12" s="29">
        <v>52820.68</v>
      </c>
      <c r="AG12" s="29">
        <v>54142.887499999997</v>
      </c>
      <c r="AH12" s="29">
        <v>59382.9</v>
      </c>
      <c r="AI12" s="29">
        <v>61992.952499999999</v>
      </c>
      <c r="AJ12" s="29">
        <v>62222.974999999999</v>
      </c>
      <c r="AK12" s="29">
        <v>64970.792500000003</v>
      </c>
      <c r="AL12" s="29">
        <v>66518.61</v>
      </c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</row>
    <row r="13" spans="1:66" ht="16" x14ac:dyDescent="0.2">
      <c r="A13" s="14"/>
      <c r="B13" s="14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</row>
    <row r="14" spans="1:66" ht="16" x14ac:dyDescent="0.2">
      <c r="A14" s="14"/>
      <c r="B14" s="14" t="s">
        <v>113</v>
      </c>
      <c r="C14" s="30">
        <v>-53.670400000000001</v>
      </c>
      <c r="D14" s="33">
        <v>-115.87056</v>
      </c>
      <c r="E14" s="33">
        <v>-162.44880000000001</v>
      </c>
      <c r="F14" s="33">
        <v>-216.88592</v>
      </c>
      <c r="G14" s="33">
        <v>-253.01759999999999</v>
      </c>
      <c r="H14" s="33">
        <v>-306.01711999999998</v>
      </c>
      <c r="I14" s="33">
        <v>-346.12616000000003</v>
      </c>
      <c r="J14" s="33">
        <v>-372.33839999999998</v>
      </c>
      <c r="K14" s="33">
        <v>-421.88767999999999</v>
      </c>
      <c r="L14" s="33">
        <v>-444.21839999999997</v>
      </c>
      <c r="M14" s="33">
        <v>-493.19263999999998</v>
      </c>
      <c r="N14" s="33">
        <v>-527.3596</v>
      </c>
      <c r="O14" s="33">
        <v>-505.84352000000001</v>
      </c>
      <c r="P14" s="33">
        <v>-591.23695999999995</v>
      </c>
      <c r="Q14" s="33">
        <v>-602.35440000000006</v>
      </c>
      <c r="R14" s="33">
        <v>-653.62879999999996</v>
      </c>
      <c r="S14" s="33">
        <v>-662.73360000000002</v>
      </c>
      <c r="T14" s="33">
        <v>-714.53512000000001</v>
      </c>
      <c r="U14" s="33">
        <v>-745.73104000000001</v>
      </c>
      <c r="V14" s="33">
        <v>-750.42719999999997</v>
      </c>
      <c r="W14" s="33">
        <v>-806.63735999999994</v>
      </c>
      <c r="X14" s="33">
        <v>-810.80640000000005</v>
      </c>
      <c r="Y14" s="33">
        <v>-867.54367999999999</v>
      </c>
      <c r="Z14" s="33">
        <v>-900.22511999999995</v>
      </c>
      <c r="AA14" s="33">
        <v>-871.32935999999995</v>
      </c>
      <c r="AB14" s="33">
        <v>-964.10248000000001</v>
      </c>
      <c r="AC14" s="33">
        <v>-964.62959999999998</v>
      </c>
      <c r="AD14" s="33">
        <v>-1029.4653599999999</v>
      </c>
      <c r="AE14" s="33">
        <v>-1029.3216</v>
      </c>
      <c r="AF14" s="33">
        <v>-1099.2847999999999</v>
      </c>
      <c r="AG14" s="33">
        <v>-1133.4517599999999</v>
      </c>
      <c r="AH14" s="33">
        <v>-1132.8288</v>
      </c>
      <c r="AI14" s="33">
        <v>-1207.72776</v>
      </c>
      <c r="AJ14" s="33">
        <v>-1206.1464000000001</v>
      </c>
      <c r="AK14" s="33">
        <v>-1284.9748</v>
      </c>
      <c r="AL14" s="33">
        <v>-1325.08384</v>
      </c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</row>
    <row r="15" spans="1:66" ht="16" x14ac:dyDescent="0.2">
      <c r="A15" s="14"/>
      <c r="B15" s="14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</row>
    <row r="16" spans="1:66" ht="16" x14ac:dyDescent="0.2">
      <c r="A16" s="14"/>
      <c r="B16" s="2" t="s">
        <v>114</v>
      </c>
      <c r="C16" s="29">
        <v>10864.329599999999</v>
      </c>
      <c r="D16" s="29">
        <v>12855.66444</v>
      </c>
      <c r="E16" s="29">
        <v>14374.4362</v>
      </c>
      <c r="F16" s="29">
        <v>16130.93908</v>
      </c>
      <c r="G16" s="29">
        <v>17343.682400000002</v>
      </c>
      <c r="H16" s="29">
        <v>19066.677879999999</v>
      </c>
      <c r="I16" s="29">
        <v>20409.716339999999</v>
      </c>
      <c r="J16" s="29">
        <v>21332.3766</v>
      </c>
      <c r="K16" s="29">
        <v>22960.982319999999</v>
      </c>
      <c r="L16" s="29">
        <v>23771.2166</v>
      </c>
      <c r="M16" s="29">
        <v>25397.397359999999</v>
      </c>
      <c r="N16" s="29">
        <v>41575.657899999998</v>
      </c>
      <c r="O16" s="29">
        <v>41069.506479999996</v>
      </c>
      <c r="P16" s="29">
        <v>43812.338040000002</v>
      </c>
      <c r="Q16" s="29">
        <v>34303.330600000001</v>
      </c>
      <c r="R16" s="29">
        <v>36019.051200000002</v>
      </c>
      <c r="S16" s="29">
        <v>36459.1414</v>
      </c>
      <c r="T16" s="29">
        <v>38200.787380000002</v>
      </c>
      <c r="U16" s="29">
        <v>39324.10396</v>
      </c>
      <c r="V16" s="29">
        <v>39645.802799999998</v>
      </c>
      <c r="W16" s="29">
        <v>41540.770140000001</v>
      </c>
      <c r="X16" s="29">
        <v>41856.503599999996</v>
      </c>
      <c r="Y16" s="29">
        <v>43772.406320000002</v>
      </c>
      <c r="Z16" s="29">
        <v>44970.599880000002</v>
      </c>
      <c r="AA16" s="29">
        <v>43663.07314</v>
      </c>
      <c r="AB16" s="29">
        <v>46684.030019999998</v>
      </c>
      <c r="AC16" s="29">
        <v>46929.515399999997</v>
      </c>
      <c r="AD16" s="29">
        <v>49120.337140000003</v>
      </c>
      <c r="AE16" s="29">
        <v>49355.508399999999</v>
      </c>
      <c r="AF16" s="29">
        <v>51721.395199999999</v>
      </c>
      <c r="AG16" s="29">
        <v>53009.435740000001</v>
      </c>
      <c r="AH16" s="29">
        <v>58250.071199999998</v>
      </c>
      <c r="AI16" s="29">
        <v>60785.224739999998</v>
      </c>
      <c r="AJ16" s="29">
        <v>61016.828600000001</v>
      </c>
      <c r="AK16" s="29">
        <v>63685.8177</v>
      </c>
      <c r="AL16" s="29">
        <v>65193.526160000001</v>
      </c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</row>
    <row r="17" spans="1:66" ht="16" x14ac:dyDescent="0.2">
      <c r="A17" s="14"/>
      <c r="B17" s="14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</row>
    <row r="18" spans="1:66" ht="16" x14ac:dyDescent="0.2">
      <c r="A18" s="14"/>
      <c r="B18" s="28" t="s">
        <v>115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</row>
    <row r="19" spans="1:66" ht="16" x14ac:dyDescent="0.2">
      <c r="A19" s="14"/>
      <c r="B19" s="14" t="s">
        <v>116</v>
      </c>
      <c r="C19" s="33">
        <v>158.1</v>
      </c>
      <c r="D19" s="33">
        <v>219.70605</v>
      </c>
      <c r="E19" s="33">
        <v>266.66654999999997</v>
      </c>
      <c r="F19" s="33">
        <v>320.99475000000001</v>
      </c>
      <c r="G19" s="33">
        <v>358.46100000000001</v>
      </c>
      <c r="H19" s="33">
        <v>411.74085000000002</v>
      </c>
      <c r="I19" s="33">
        <v>453.235275</v>
      </c>
      <c r="J19" s="33">
        <v>481.70145000000002</v>
      </c>
      <c r="K19" s="33">
        <v>532.04610000000002</v>
      </c>
      <c r="L19" s="33">
        <v>557.02305000000001</v>
      </c>
      <c r="M19" s="33">
        <v>607.27769999999998</v>
      </c>
      <c r="N19" s="33">
        <v>643.65052500000002</v>
      </c>
      <c r="O19" s="33">
        <v>627.82050000000004</v>
      </c>
      <c r="P19" s="33">
        <v>712.66724999999997</v>
      </c>
      <c r="Q19" s="33">
        <v>727.73054999999999</v>
      </c>
      <c r="R19" s="33">
        <v>780.74040000000002</v>
      </c>
      <c r="S19" s="33">
        <v>794.21624999999995</v>
      </c>
      <c r="T19" s="33">
        <v>848.01967500000001</v>
      </c>
      <c r="U19" s="33">
        <v>882.65504999999996</v>
      </c>
      <c r="V19" s="33">
        <v>892.44690000000003</v>
      </c>
      <c r="W19" s="33">
        <v>950.98222499999997</v>
      </c>
      <c r="X19" s="33">
        <v>960.57929999999999</v>
      </c>
      <c r="Y19" s="33">
        <v>1019.7585</v>
      </c>
      <c r="Z19" s="33">
        <v>1056.6847499999999</v>
      </c>
      <c r="AA19" s="33">
        <v>1036.0320750000001</v>
      </c>
      <c r="AB19" s="33">
        <v>1129.4439749999999</v>
      </c>
      <c r="AC19" s="33">
        <v>1136.8243500000001</v>
      </c>
      <c r="AD19" s="33">
        <v>1204.4940750000001</v>
      </c>
      <c r="AE19" s="33">
        <v>1211.5449000000001</v>
      </c>
      <c r="AF19" s="33">
        <v>1284.6204</v>
      </c>
      <c r="AG19" s="33">
        <v>1324.286625</v>
      </c>
      <c r="AH19" s="33">
        <v>1331.4870000000001</v>
      </c>
      <c r="AI19" s="33">
        <v>1409.788575</v>
      </c>
      <c r="AJ19" s="33">
        <v>1416.6892499999999</v>
      </c>
      <c r="AK19" s="33">
        <v>1499.123775</v>
      </c>
      <c r="AL19" s="33">
        <v>1545.5582999999999</v>
      </c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</row>
    <row r="20" spans="1:66" ht="16" x14ac:dyDescent="0.2">
      <c r="A20" s="14"/>
      <c r="B20" s="14" t="s">
        <v>117</v>
      </c>
      <c r="C20" s="33">
        <v>2358</v>
      </c>
      <c r="D20" s="33">
        <v>2770</v>
      </c>
      <c r="E20" s="33">
        <v>3325</v>
      </c>
      <c r="F20" s="33">
        <v>3917</v>
      </c>
      <c r="G20" s="33">
        <v>4351</v>
      </c>
      <c r="H20" s="33">
        <v>4936</v>
      </c>
      <c r="I20" s="33">
        <v>5407</v>
      </c>
      <c r="J20" s="33">
        <v>5739.5</v>
      </c>
      <c r="K20" s="33">
        <v>6287</v>
      </c>
      <c r="L20" s="33">
        <v>6594</v>
      </c>
      <c r="M20" s="33">
        <v>7139</v>
      </c>
      <c r="N20" s="33">
        <v>7564</v>
      </c>
      <c r="O20" s="33">
        <v>7428.5</v>
      </c>
      <c r="P20" s="33">
        <v>8314</v>
      </c>
      <c r="Q20" s="33">
        <v>8537</v>
      </c>
      <c r="R20" s="33">
        <v>9115</v>
      </c>
      <c r="S20" s="33">
        <v>9300</v>
      </c>
      <c r="T20" s="33">
        <v>9885</v>
      </c>
      <c r="U20" s="33">
        <v>10297.5</v>
      </c>
      <c r="V20" s="33">
        <v>10429</v>
      </c>
      <c r="W20" s="33">
        <v>11070</v>
      </c>
      <c r="X20" s="33">
        <v>11216.5</v>
      </c>
      <c r="Y20" s="33">
        <v>11858</v>
      </c>
      <c r="Z20" s="33">
        <v>12304</v>
      </c>
      <c r="AA20" s="33">
        <v>12119</v>
      </c>
      <c r="AB20" s="33">
        <v>13109.5</v>
      </c>
      <c r="AC20" s="33">
        <v>13257.5</v>
      </c>
      <c r="AD20" s="33">
        <v>13993</v>
      </c>
      <c r="AE20" s="33">
        <v>14125.5</v>
      </c>
      <c r="AF20" s="33">
        <v>14922</v>
      </c>
      <c r="AG20" s="33">
        <v>15396</v>
      </c>
      <c r="AH20" s="33">
        <v>15518.5</v>
      </c>
      <c r="AI20" s="33">
        <v>16370</v>
      </c>
      <c r="AJ20" s="33">
        <v>16509.5</v>
      </c>
      <c r="AK20" s="33">
        <v>17403</v>
      </c>
      <c r="AL20" s="33">
        <v>17965.5</v>
      </c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</row>
    <row r="21" spans="1:66" ht="16" x14ac:dyDescent="0.2">
      <c r="A21" s="14"/>
      <c r="B21" s="14" t="s">
        <v>118</v>
      </c>
      <c r="C21" s="33">
        <v>1500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</row>
    <row r="22" spans="1:66" ht="16" x14ac:dyDescent="0.2">
      <c r="A22" s="14"/>
      <c r="B22" s="14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</row>
    <row r="23" spans="1:66" ht="16" x14ac:dyDescent="0.2">
      <c r="A23" s="14"/>
      <c r="B23" s="2" t="s">
        <v>119</v>
      </c>
      <c r="C23" s="29">
        <v>4016.1</v>
      </c>
      <c r="D23" s="29">
        <v>2989.7060499999998</v>
      </c>
      <c r="E23" s="29">
        <v>3591.6665499999999</v>
      </c>
      <c r="F23" s="29">
        <v>4237.9947499999998</v>
      </c>
      <c r="G23" s="29">
        <v>4709.4610000000002</v>
      </c>
      <c r="H23" s="29">
        <v>5347.7408500000001</v>
      </c>
      <c r="I23" s="29">
        <v>5860.235275</v>
      </c>
      <c r="J23" s="29">
        <v>6221.2014499999996</v>
      </c>
      <c r="K23" s="29">
        <v>6819.0460999999996</v>
      </c>
      <c r="L23" s="29">
        <v>7151.0230499999998</v>
      </c>
      <c r="M23" s="29">
        <v>7746.2776999999996</v>
      </c>
      <c r="N23" s="29">
        <v>8207.6505249999991</v>
      </c>
      <c r="O23" s="29">
        <v>8056.3204999999998</v>
      </c>
      <c r="P23" s="29">
        <v>9026.6672500000004</v>
      </c>
      <c r="Q23" s="29">
        <v>9264.7305500000002</v>
      </c>
      <c r="R23" s="29">
        <v>9895.7404000000006</v>
      </c>
      <c r="S23" s="29">
        <v>10094.216249999999</v>
      </c>
      <c r="T23" s="29">
        <v>10733.019675</v>
      </c>
      <c r="U23" s="29">
        <v>11180.155049999999</v>
      </c>
      <c r="V23" s="29">
        <v>11321.446900000001</v>
      </c>
      <c r="W23" s="29">
        <v>12020.982225</v>
      </c>
      <c r="X23" s="29">
        <v>12177.079299999999</v>
      </c>
      <c r="Y23" s="29">
        <v>12877.7585</v>
      </c>
      <c r="Z23" s="29">
        <v>13360.68475</v>
      </c>
      <c r="AA23" s="29">
        <v>13155.032074999999</v>
      </c>
      <c r="AB23" s="29">
        <v>14238.943975</v>
      </c>
      <c r="AC23" s="29">
        <v>14394.324350000001</v>
      </c>
      <c r="AD23" s="29">
        <v>15197.494075000001</v>
      </c>
      <c r="AE23" s="29">
        <v>15337.044900000001</v>
      </c>
      <c r="AF23" s="29">
        <v>16206.6204</v>
      </c>
      <c r="AG23" s="29">
        <v>16720.286625000001</v>
      </c>
      <c r="AH23" s="29">
        <v>16849.987000000001</v>
      </c>
      <c r="AI23" s="29">
        <v>17779.788574999999</v>
      </c>
      <c r="AJ23" s="29">
        <v>17926.189249999999</v>
      </c>
      <c r="AK23" s="29">
        <v>18902.123775</v>
      </c>
      <c r="AL23" s="29">
        <v>19511.058300000001</v>
      </c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</row>
    <row r="24" spans="1:66" ht="16" x14ac:dyDescent="0.2">
      <c r="A24" s="14"/>
      <c r="B24" s="14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</row>
    <row r="25" spans="1:66" ht="16" x14ac:dyDescent="0.2">
      <c r="A25" s="14"/>
      <c r="B25" s="2" t="s">
        <v>11</v>
      </c>
      <c r="C25" s="29">
        <v>6848.2295999999997</v>
      </c>
      <c r="D25" s="29">
        <v>9865.9583899999998</v>
      </c>
      <c r="E25" s="29">
        <v>10782.76965</v>
      </c>
      <c r="F25" s="29">
        <v>11892.94433</v>
      </c>
      <c r="G25" s="29">
        <v>12634.2214</v>
      </c>
      <c r="H25" s="29">
        <v>13718.937029999999</v>
      </c>
      <c r="I25" s="29">
        <v>14549.481065</v>
      </c>
      <c r="J25" s="29">
        <v>15111.175149999999</v>
      </c>
      <c r="K25" s="29">
        <v>16141.93622</v>
      </c>
      <c r="L25" s="29">
        <v>16620.19355</v>
      </c>
      <c r="M25" s="29">
        <v>17651.11966</v>
      </c>
      <c r="N25" s="29">
        <v>33368.007375000001</v>
      </c>
      <c r="O25" s="29">
        <v>33013.185980000002</v>
      </c>
      <c r="P25" s="29">
        <v>34785.670789999996</v>
      </c>
      <c r="Q25" s="29">
        <v>25038.600050000001</v>
      </c>
      <c r="R25" s="29">
        <v>26123.310799999999</v>
      </c>
      <c r="S25" s="29">
        <v>26364.925149999999</v>
      </c>
      <c r="T25" s="29">
        <v>27467.767704999998</v>
      </c>
      <c r="U25" s="29">
        <v>28143.948909999999</v>
      </c>
      <c r="V25" s="29">
        <v>28324.355899999999</v>
      </c>
      <c r="W25" s="29">
        <v>29519.787915000001</v>
      </c>
      <c r="X25" s="29">
        <v>29679.424299999999</v>
      </c>
      <c r="Y25" s="29">
        <v>30894.647819999998</v>
      </c>
      <c r="Z25" s="29">
        <v>31609.915130000001</v>
      </c>
      <c r="AA25" s="29">
        <v>30508.041065000001</v>
      </c>
      <c r="AB25" s="29">
        <v>32445.086045</v>
      </c>
      <c r="AC25" s="29">
        <v>32535.191050000001</v>
      </c>
      <c r="AD25" s="29">
        <v>33922.843065000001</v>
      </c>
      <c r="AE25" s="29">
        <v>34018.463499999998</v>
      </c>
      <c r="AF25" s="29">
        <v>35514.774799999999</v>
      </c>
      <c r="AG25" s="29">
        <v>36289.149115</v>
      </c>
      <c r="AH25" s="29">
        <v>41400.084199999998</v>
      </c>
      <c r="AI25" s="29">
        <v>43005.436164999999</v>
      </c>
      <c r="AJ25" s="29">
        <v>43090.639349999998</v>
      </c>
      <c r="AK25" s="29">
        <v>44783.693925</v>
      </c>
      <c r="AL25" s="29">
        <v>45682.467859999997</v>
      </c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</row>
    <row r="26" spans="1:66" ht="16" x14ac:dyDescent="0.2">
      <c r="A26" s="14"/>
      <c r="B26" s="14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</row>
    <row r="27" spans="1:66" ht="16" x14ac:dyDescent="0.2">
      <c r="A27" s="14"/>
      <c r="B27" s="28" t="s">
        <v>12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</row>
    <row r="28" spans="1:66" ht="16" x14ac:dyDescent="0.2">
      <c r="A28" s="14"/>
      <c r="B28" s="14" t="s">
        <v>120</v>
      </c>
      <c r="C28" s="33">
        <v>3208.3333333333335</v>
      </c>
      <c r="D28" s="33">
        <v>3208.3333333333335</v>
      </c>
      <c r="E28" s="33">
        <v>3208.3333333333335</v>
      </c>
      <c r="F28" s="33">
        <v>3208.3333333333335</v>
      </c>
      <c r="G28" s="33">
        <v>3208.3333333333335</v>
      </c>
      <c r="H28" s="33">
        <v>6416.666666666667</v>
      </c>
      <c r="I28" s="33">
        <v>6416.666666666667</v>
      </c>
      <c r="J28" s="33">
        <v>6416.666666666667</v>
      </c>
      <c r="K28" s="33">
        <v>6416.666666666667</v>
      </c>
      <c r="L28" s="33">
        <v>6416.666666666667</v>
      </c>
      <c r="M28" s="33">
        <v>6416.666666666667</v>
      </c>
      <c r="N28" s="33">
        <v>6416.666666666667</v>
      </c>
      <c r="O28" s="33">
        <v>6416.666666666667</v>
      </c>
      <c r="P28" s="33">
        <v>6416.666666666667</v>
      </c>
      <c r="Q28" s="33">
        <v>6416.666666666667</v>
      </c>
      <c r="R28" s="33">
        <v>6416.666666666667</v>
      </c>
      <c r="S28" s="33">
        <v>6416.666666666667</v>
      </c>
      <c r="T28" s="33">
        <v>6416.666666666667</v>
      </c>
      <c r="U28" s="33">
        <v>6416.666666666667</v>
      </c>
      <c r="V28" s="33">
        <v>6416.666666666667</v>
      </c>
      <c r="W28" s="33">
        <v>6416.666666666667</v>
      </c>
      <c r="X28" s="33">
        <v>6416.666666666667</v>
      </c>
      <c r="Y28" s="33">
        <v>6416.666666666667</v>
      </c>
      <c r="Z28" s="33">
        <v>6416.666666666667</v>
      </c>
      <c r="AA28" s="33">
        <v>6416.666666666667</v>
      </c>
      <c r="AB28" s="33">
        <v>6416.666666666667</v>
      </c>
      <c r="AC28" s="33">
        <v>6416.666666666667</v>
      </c>
      <c r="AD28" s="33">
        <v>6416.666666666667</v>
      </c>
      <c r="AE28" s="33">
        <v>6416.666666666667</v>
      </c>
      <c r="AF28" s="33">
        <v>6416.666666666667</v>
      </c>
      <c r="AG28" s="33">
        <v>6416.666666666667</v>
      </c>
      <c r="AH28" s="33">
        <v>6416.666666666667</v>
      </c>
      <c r="AI28" s="33">
        <v>6416.666666666667</v>
      </c>
      <c r="AJ28" s="33">
        <v>6416.666666666667</v>
      </c>
      <c r="AK28" s="33">
        <v>6416.666666666667</v>
      </c>
      <c r="AL28" s="33">
        <v>6416.666666666667</v>
      </c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</row>
    <row r="29" spans="1:66" ht="16" x14ac:dyDescent="0.2">
      <c r="A29" s="14"/>
      <c r="B29" s="14" t="s">
        <v>121</v>
      </c>
      <c r="C29" s="33">
        <v>1000</v>
      </c>
      <c r="D29" s="33">
        <v>1000</v>
      </c>
      <c r="E29" s="33">
        <v>1000</v>
      </c>
      <c r="F29" s="33">
        <v>1000</v>
      </c>
      <c r="G29" s="33">
        <v>1000</v>
      </c>
      <c r="H29" s="33">
        <v>1000</v>
      </c>
      <c r="I29" s="33">
        <v>1000</v>
      </c>
      <c r="J29" s="33">
        <v>1000</v>
      </c>
      <c r="K29" s="33">
        <v>1000</v>
      </c>
      <c r="L29" s="33">
        <v>1000</v>
      </c>
      <c r="M29" s="33">
        <v>1000</v>
      </c>
      <c r="N29" s="33">
        <v>4000</v>
      </c>
      <c r="O29" s="33">
        <v>4000</v>
      </c>
      <c r="P29" s="33">
        <v>4000</v>
      </c>
      <c r="Q29" s="33">
        <v>2000</v>
      </c>
      <c r="R29" s="33">
        <v>2000</v>
      </c>
      <c r="S29" s="33">
        <v>2000</v>
      </c>
      <c r="T29" s="33">
        <v>2000</v>
      </c>
      <c r="U29" s="33">
        <v>2000</v>
      </c>
      <c r="V29" s="33">
        <v>2000</v>
      </c>
      <c r="W29" s="33">
        <v>2000</v>
      </c>
      <c r="X29" s="33">
        <v>2000</v>
      </c>
      <c r="Y29" s="33">
        <v>2000</v>
      </c>
      <c r="Z29" s="33">
        <v>2000</v>
      </c>
      <c r="AA29" s="33">
        <v>2000</v>
      </c>
      <c r="AB29" s="33">
        <v>2000</v>
      </c>
      <c r="AC29" s="33">
        <v>2000</v>
      </c>
      <c r="AD29" s="33">
        <v>2000</v>
      </c>
      <c r="AE29" s="33">
        <v>2000</v>
      </c>
      <c r="AF29" s="33">
        <v>2000</v>
      </c>
      <c r="AG29" s="33">
        <v>2000</v>
      </c>
      <c r="AH29" s="33">
        <v>3000</v>
      </c>
      <c r="AI29" s="33">
        <v>3000</v>
      </c>
      <c r="AJ29" s="33">
        <v>3000</v>
      </c>
      <c r="AK29" s="33">
        <v>3000</v>
      </c>
      <c r="AL29" s="33">
        <v>3000</v>
      </c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</row>
    <row r="30" spans="1:66" ht="16" x14ac:dyDescent="0.2">
      <c r="A30" s="14"/>
      <c r="B30" s="14" t="s">
        <v>122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</row>
    <row r="31" spans="1:66" ht="16" x14ac:dyDescent="0.2">
      <c r="A31" s="14"/>
      <c r="B31" s="14" t="s">
        <v>123</v>
      </c>
      <c r="C31" s="33">
        <v>1000</v>
      </c>
      <c r="D31" s="33">
        <v>1000</v>
      </c>
      <c r="E31" s="33">
        <v>1000</v>
      </c>
      <c r="F31" s="33">
        <v>1000</v>
      </c>
      <c r="G31" s="33">
        <v>1000</v>
      </c>
      <c r="H31" s="33">
        <v>1000</v>
      </c>
      <c r="I31" s="33">
        <v>1000</v>
      </c>
      <c r="J31" s="33">
        <v>1000</v>
      </c>
      <c r="K31" s="33">
        <v>1000</v>
      </c>
      <c r="L31" s="33">
        <v>1000</v>
      </c>
      <c r="M31" s="33">
        <v>1000</v>
      </c>
      <c r="N31" s="33">
        <v>1000</v>
      </c>
      <c r="O31" s="33">
        <v>1000</v>
      </c>
      <c r="P31" s="33">
        <v>1000</v>
      </c>
      <c r="Q31" s="33">
        <v>1000</v>
      </c>
      <c r="R31" s="33">
        <v>1000</v>
      </c>
      <c r="S31" s="33">
        <v>1000</v>
      </c>
      <c r="T31" s="33">
        <v>1000</v>
      </c>
      <c r="U31" s="33">
        <v>1000</v>
      </c>
      <c r="V31" s="33">
        <v>1000</v>
      </c>
      <c r="W31" s="33">
        <v>1000</v>
      </c>
      <c r="X31" s="33">
        <v>1000</v>
      </c>
      <c r="Y31" s="33">
        <v>1000</v>
      </c>
      <c r="Z31" s="33">
        <v>1000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</row>
    <row r="32" spans="1:66" ht="16" x14ac:dyDescent="0.2">
      <c r="A32" s="14"/>
      <c r="B32" s="14" t="s">
        <v>124</v>
      </c>
      <c r="C32" s="33">
        <v>10000</v>
      </c>
      <c r="D32" s="33">
        <v>10000</v>
      </c>
      <c r="E32" s="33">
        <v>10000</v>
      </c>
      <c r="F32" s="33">
        <v>10000</v>
      </c>
      <c r="G32" s="33">
        <v>10000</v>
      </c>
      <c r="H32" s="33">
        <v>10000</v>
      </c>
      <c r="I32" s="33">
        <v>10000</v>
      </c>
      <c r="J32" s="33">
        <v>10000</v>
      </c>
      <c r="K32" s="33">
        <v>10000</v>
      </c>
      <c r="L32" s="33">
        <v>10000</v>
      </c>
      <c r="M32" s="33">
        <v>10000</v>
      </c>
      <c r="N32" s="33">
        <v>10000</v>
      </c>
      <c r="O32" s="33">
        <v>10000</v>
      </c>
      <c r="P32" s="33">
        <v>10000</v>
      </c>
      <c r="Q32" s="33">
        <v>10000</v>
      </c>
      <c r="R32" s="33">
        <v>10000</v>
      </c>
      <c r="S32" s="33">
        <v>10000</v>
      </c>
      <c r="T32" s="33">
        <v>10000</v>
      </c>
      <c r="U32" s="33">
        <v>10000</v>
      </c>
      <c r="V32" s="33">
        <v>10000</v>
      </c>
      <c r="W32" s="33">
        <v>10000</v>
      </c>
      <c r="X32" s="33">
        <v>10000</v>
      </c>
      <c r="Y32" s="33">
        <v>10000</v>
      </c>
      <c r="Z32" s="33">
        <v>10000</v>
      </c>
      <c r="AA32" s="33">
        <v>10000</v>
      </c>
      <c r="AB32" s="33">
        <v>10000</v>
      </c>
      <c r="AC32" s="33">
        <v>10000</v>
      </c>
      <c r="AD32" s="33">
        <v>10000</v>
      </c>
      <c r="AE32" s="33">
        <v>10000</v>
      </c>
      <c r="AF32" s="33">
        <v>10000</v>
      </c>
      <c r="AG32" s="33">
        <v>10000</v>
      </c>
      <c r="AH32" s="33">
        <v>10000</v>
      </c>
      <c r="AI32" s="33">
        <v>10000</v>
      </c>
      <c r="AJ32" s="33">
        <v>10000</v>
      </c>
      <c r="AK32" s="33">
        <v>10000</v>
      </c>
      <c r="AL32" s="33">
        <v>10000</v>
      </c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</row>
    <row r="33" spans="1:66" ht="16" x14ac:dyDescent="0.2">
      <c r="A33" s="14"/>
      <c r="B33" s="14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</row>
    <row r="34" spans="1:66" ht="16" x14ac:dyDescent="0.2">
      <c r="A34" s="14"/>
      <c r="B34" s="2" t="s">
        <v>125</v>
      </c>
      <c r="C34" s="29">
        <v>15208.333333333334</v>
      </c>
      <c r="D34" s="29">
        <v>15208.333333333334</v>
      </c>
      <c r="E34" s="29">
        <v>15208.333333333334</v>
      </c>
      <c r="F34" s="29">
        <v>15208.333333333334</v>
      </c>
      <c r="G34" s="29">
        <v>15208.333333333334</v>
      </c>
      <c r="H34" s="29">
        <v>18416.666666666668</v>
      </c>
      <c r="I34" s="29">
        <v>18416.666666666668</v>
      </c>
      <c r="J34" s="29">
        <v>18416.666666666668</v>
      </c>
      <c r="K34" s="29">
        <v>18416.666666666668</v>
      </c>
      <c r="L34" s="29">
        <v>18416.666666666668</v>
      </c>
      <c r="M34" s="29">
        <v>18416.666666666668</v>
      </c>
      <c r="N34" s="29">
        <v>21416.666666666668</v>
      </c>
      <c r="O34" s="29">
        <v>21416.666666666668</v>
      </c>
      <c r="P34" s="29">
        <v>21416.666666666668</v>
      </c>
      <c r="Q34" s="29">
        <v>19416.666666666668</v>
      </c>
      <c r="R34" s="29">
        <v>19416.666666666668</v>
      </c>
      <c r="S34" s="29">
        <v>19416.666666666668</v>
      </c>
      <c r="T34" s="29">
        <v>19416.666666666668</v>
      </c>
      <c r="U34" s="29">
        <v>19416.666666666668</v>
      </c>
      <c r="V34" s="29">
        <v>19416.666666666668</v>
      </c>
      <c r="W34" s="29">
        <v>19416.666666666668</v>
      </c>
      <c r="X34" s="29">
        <v>19416.666666666668</v>
      </c>
      <c r="Y34" s="29">
        <v>19416.666666666668</v>
      </c>
      <c r="Z34" s="29">
        <v>19416.666666666668</v>
      </c>
      <c r="AA34" s="29">
        <v>18416.666666666668</v>
      </c>
      <c r="AB34" s="29">
        <v>18416.666666666668</v>
      </c>
      <c r="AC34" s="29">
        <v>18416.666666666668</v>
      </c>
      <c r="AD34" s="29">
        <v>18416.666666666668</v>
      </c>
      <c r="AE34" s="29">
        <v>18416.666666666668</v>
      </c>
      <c r="AF34" s="29">
        <v>18416.666666666668</v>
      </c>
      <c r="AG34" s="29">
        <v>18416.666666666668</v>
      </c>
      <c r="AH34" s="29">
        <v>19416.666666666668</v>
      </c>
      <c r="AI34" s="29">
        <v>19416.666666666668</v>
      </c>
      <c r="AJ34" s="29">
        <v>19416.666666666668</v>
      </c>
      <c r="AK34" s="29">
        <v>19416.666666666668</v>
      </c>
      <c r="AL34" s="29">
        <v>19416.666666666668</v>
      </c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</row>
    <row r="35" spans="1:66" ht="16" x14ac:dyDescent="0.2">
      <c r="A35" s="14"/>
      <c r="B35" s="14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</row>
    <row r="36" spans="1:66" ht="16" x14ac:dyDescent="0.2">
      <c r="A36" s="14"/>
      <c r="B36" s="2" t="s">
        <v>13</v>
      </c>
      <c r="C36" s="29">
        <v>-8360.1037333333334</v>
      </c>
      <c r="D36" s="29">
        <v>-5342.3749433333332</v>
      </c>
      <c r="E36" s="29">
        <v>-4425.5636833333338</v>
      </c>
      <c r="F36" s="29">
        <v>-3315.3890033333332</v>
      </c>
      <c r="G36" s="29">
        <v>-2574.1119333333331</v>
      </c>
      <c r="H36" s="29">
        <v>-4697.7296366666669</v>
      </c>
      <c r="I36" s="29">
        <v>-3867.1856016666666</v>
      </c>
      <c r="J36" s="29">
        <v>-3305.4915166666665</v>
      </c>
      <c r="K36" s="29">
        <v>-2274.7304466666665</v>
      </c>
      <c r="L36" s="29">
        <v>-1796.4731166666666</v>
      </c>
      <c r="M36" s="29">
        <v>-765.54700666666668</v>
      </c>
      <c r="N36" s="29">
        <v>11951.340708333333</v>
      </c>
      <c r="O36" s="29">
        <v>11596.519313333334</v>
      </c>
      <c r="P36" s="29">
        <v>13369.004123333334</v>
      </c>
      <c r="Q36" s="29">
        <v>5621.933383333333</v>
      </c>
      <c r="R36" s="29">
        <v>6706.6441333333332</v>
      </c>
      <c r="S36" s="29">
        <v>6948.2584833333331</v>
      </c>
      <c r="T36" s="29">
        <v>8051.1010383333332</v>
      </c>
      <c r="U36" s="29">
        <v>8727.2822433333331</v>
      </c>
      <c r="V36" s="29">
        <v>8907.6892333333326</v>
      </c>
      <c r="W36" s="29">
        <v>10103.121248333333</v>
      </c>
      <c r="X36" s="29">
        <v>10262.757633333333</v>
      </c>
      <c r="Y36" s="29">
        <v>11477.981153333334</v>
      </c>
      <c r="Z36" s="29">
        <v>12193.248463333333</v>
      </c>
      <c r="AA36" s="29">
        <v>12091.374398333333</v>
      </c>
      <c r="AB36" s="29">
        <v>14028.419378333334</v>
      </c>
      <c r="AC36" s="29">
        <v>14118.524383333333</v>
      </c>
      <c r="AD36" s="29">
        <v>15506.176398333333</v>
      </c>
      <c r="AE36" s="29">
        <v>15601.796833333334</v>
      </c>
      <c r="AF36" s="29">
        <v>17098.108133333335</v>
      </c>
      <c r="AG36" s="29">
        <v>17872.482448333332</v>
      </c>
      <c r="AH36" s="29">
        <v>21983.417533333333</v>
      </c>
      <c r="AI36" s="29">
        <v>23588.769498333335</v>
      </c>
      <c r="AJ36" s="29">
        <v>23673.972683333333</v>
      </c>
      <c r="AK36" s="29">
        <v>25367.027258333332</v>
      </c>
      <c r="AL36" s="29">
        <v>26265.801193333333</v>
      </c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</row>
    <row r="37" spans="1:66" ht="16" x14ac:dyDescent="0.2">
      <c r="A37" s="14"/>
      <c r="B37" s="1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</row>
    <row r="38" spans="1:66" ht="16" x14ac:dyDescent="0.2">
      <c r="A38" s="14"/>
      <c r="B38" s="14" t="s">
        <v>126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  <c r="AH38" s="33">
        <v>0</v>
      </c>
      <c r="AI38" s="33">
        <v>0</v>
      </c>
      <c r="AJ38" s="33">
        <v>0</v>
      </c>
      <c r="AK38" s="33">
        <v>0</v>
      </c>
      <c r="AL38" s="33">
        <v>0</v>
      </c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</row>
    <row r="39" spans="1:66" ht="16" x14ac:dyDescent="0.2">
      <c r="A39" s="14"/>
      <c r="B39" s="14" t="s">
        <v>127</v>
      </c>
      <c r="C39" s="33">
        <v>22.5</v>
      </c>
      <c r="D39" s="33">
        <v>22.5</v>
      </c>
      <c r="E39" s="33">
        <v>97.5</v>
      </c>
      <c r="F39" s="33">
        <v>97.5</v>
      </c>
      <c r="G39" s="33">
        <v>97.5</v>
      </c>
      <c r="H39" s="33">
        <v>120</v>
      </c>
      <c r="I39" s="33">
        <v>120</v>
      </c>
      <c r="J39" s="33">
        <v>120</v>
      </c>
      <c r="K39" s="33">
        <v>120</v>
      </c>
      <c r="L39" s="33">
        <v>586.66666666666663</v>
      </c>
      <c r="M39" s="33">
        <v>586.66666666666663</v>
      </c>
      <c r="N39" s="33">
        <v>586.66666666666663</v>
      </c>
      <c r="O39" s="33">
        <v>586.66666666666663</v>
      </c>
      <c r="P39" s="33">
        <v>586.66666666666663</v>
      </c>
      <c r="Q39" s="33">
        <v>586.66666666666663</v>
      </c>
      <c r="R39" s="33">
        <v>586.66666666666663</v>
      </c>
      <c r="S39" s="33">
        <v>586.66666666666663</v>
      </c>
      <c r="T39" s="33">
        <v>586.66666666666663</v>
      </c>
      <c r="U39" s="33">
        <v>586.66666666666663</v>
      </c>
      <c r="V39" s="33">
        <v>586.66666666666663</v>
      </c>
      <c r="W39" s="33">
        <v>586.66666666666663</v>
      </c>
      <c r="X39" s="33">
        <v>586.66666666666663</v>
      </c>
      <c r="Y39" s="33">
        <v>586.66666666666663</v>
      </c>
      <c r="Z39" s="33">
        <v>586.66666666666663</v>
      </c>
      <c r="AA39" s="33">
        <v>586.66666666666663</v>
      </c>
      <c r="AB39" s="33">
        <v>586.66666666666663</v>
      </c>
      <c r="AC39" s="33">
        <v>586.66666666666663</v>
      </c>
      <c r="AD39" s="33">
        <v>586.66666666666663</v>
      </c>
      <c r="AE39" s="33">
        <v>586.66666666666663</v>
      </c>
      <c r="AF39" s="33">
        <v>586.66666666666663</v>
      </c>
      <c r="AG39" s="33">
        <v>586.66666666666663</v>
      </c>
      <c r="AH39" s="33">
        <v>586.66666666666663</v>
      </c>
      <c r="AI39" s="33">
        <v>586.66666666666663</v>
      </c>
      <c r="AJ39" s="33">
        <v>586.66666666666663</v>
      </c>
      <c r="AK39" s="33">
        <v>586.66666666666663</v>
      </c>
      <c r="AL39" s="33">
        <v>586.66666666666663</v>
      </c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</row>
    <row r="40" spans="1:66" ht="16" x14ac:dyDescent="0.2">
      <c r="A40" s="14"/>
      <c r="B40" s="14" t="s">
        <v>128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</row>
    <row r="41" spans="1:66" ht="16" x14ac:dyDescent="0.2">
      <c r="A41" s="14"/>
      <c r="B41" s="14" t="s">
        <v>129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70</v>
      </c>
      <c r="M41" s="33">
        <v>70</v>
      </c>
      <c r="N41" s="33">
        <v>70</v>
      </c>
      <c r="O41" s="33">
        <v>70</v>
      </c>
      <c r="P41" s="33">
        <v>70</v>
      </c>
      <c r="Q41" s="33">
        <v>70</v>
      </c>
      <c r="R41" s="33">
        <v>70</v>
      </c>
      <c r="S41" s="33">
        <v>70</v>
      </c>
      <c r="T41" s="33">
        <v>70</v>
      </c>
      <c r="U41" s="33">
        <v>70</v>
      </c>
      <c r="V41" s="33">
        <v>70</v>
      </c>
      <c r="W41" s="33">
        <v>70</v>
      </c>
      <c r="X41" s="33">
        <v>70</v>
      </c>
      <c r="Y41" s="33">
        <v>70</v>
      </c>
      <c r="Z41" s="33">
        <v>70</v>
      </c>
      <c r="AA41" s="33">
        <v>70</v>
      </c>
      <c r="AB41" s="33">
        <v>70</v>
      </c>
      <c r="AC41" s="33">
        <v>70</v>
      </c>
      <c r="AD41" s="33">
        <v>70</v>
      </c>
      <c r="AE41" s="33">
        <v>70</v>
      </c>
      <c r="AF41" s="33">
        <v>70</v>
      </c>
      <c r="AG41" s="33">
        <v>70</v>
      </c>
      <c r="AH41" s="33">
        <v>70</v>
      </c>
      <c r="AI41" s="33">
        <v>70</v>
      </c>
      <c r="AJ41" s="33">
        <v>70</v>
      </c>
      <c r="AK41" s="33">
        <v>70</v>
      </c>
      <c r="AL41" s="33">
        <v>70</v>
      </c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</row>
    <row r="42" spans="1:66" ht="16" x14ac:dyDescent="0.2">
      <c r="A42" s="14"/>
      <c r="B42" s="14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</row>
    <row r="43" spans="1:66" ht="16" x14ac:dyDescent="0.2">
      <c r="A43" s="14"/>
      <c r="B43" s="2" t="s">
        <v>15</v>
      </c>
      <c r="C43" s="31">
        <v>-8382.6037333333334</v>
      </c>
      <c r="D43" s="31">
        <v>-5364.8749433333332</v>
      </c>
      <c r="E43" s="31">
        <v>-4523.0636833333338</v>
      </c>
      <c r="F43" s="31">
        <v>-3412.8890033333332</v>
      </c>
      <c r="G43" s="31">
        <v>-2671.6119333333331</v>
      </c>
      <c r="H43" s="31">
        <v>-4817.7296366666669</v>
      </c>
      <c r="I43" s="31">
        <v>-3987.1856016666666</v>
      </c>
      <c r="J43" s="31">
        <v>-3425.4915166666665</v>
      </c>
      <c r="K43" s="31">
        <v>-2394.7304466666665</v>
      </c>
      <c r="L43" s="31">
        <v>-2453.1397833333335</v>
      </c>
      <c r="M43" s="31">
        <v>-1422.2136733333334</v>
      </c>
      <c r="N43" s="31">
        <v>11294.674041666667</v>
      </c>
      <c r="O43" s="31">
        <v>10939.852646666666</v>
      </c>
      <c r="P43" s="31">
        <v>12712.337456666666</v>
      </c>
      <c r="Q43" s="31">
        <v>4965.266716666667</v>
      </c>
      <c r="R43" s="31">
        <v>6049.9774666666663</v>
      </c>
      <c r="S43" s="31">
        <v>6291.591816666667</v>
      </c>
      <c r="T43" s="31">
        <v>7394.4343716666663</v>
      </c>
      <c r="U43" s="31">
        <v>8070.615576666667</v>
      </c>
      <c r="V43" s="31">
        <v>8251.0225666666665</v>
      </c>
      <c r="W43" s="31">
        <v>9446.4545816666669</v>
      </c>
      <c r="X43" s="31">
        <v>9606.0909666666666</v>
      </c>
      <c r="Y43" s="31">
        <v>10821.314486666666</v>
      </c>
      <c r="Z43" s="31">
        <v>11536.581796666667</v>
      </c>
      <c r="AA43" s="31">
        <v>11434.707731666667</v>
      </c>
      <c r="AB43" s="31">
        <v>13371.752711666666</v>
      </c>
      <c r="AC43" s="31">
        <v>13461.857716666667</v>
      </c>
      <c r="AD43" s="31">
        <v>14849.509731666667</v>
      </c>
      <c r="AE43" s="31">
        <v>14945.130166666666</v>
      </c>
      <c r="AF43" s="31">
        <v>16441.441466666667</v>
      </c>
      <c r="AG43" s="31">
        <v>17215.815781666668</v>
      </c>
      <c r="AH43" s="31">
        <v>21326.750866666665</v>
      </c>
      <c r="AI43" s="31">
        <v>22932.102831666667</v>
      </c>
      <c r="AJ43" s="31">
        <v>23017.306016666666</v>
      </c>
      <c r="AK43" s="31">
        <v>24710.360591666667</v>
      </c>
      <c r="AL43" s="31">
        <v>25609.134526666665</v>
      </c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</row>
    <row r="44" spans="1:66" x14ac:dyDescent="0.1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</row>
    <row r="45" spans="1:66" x14ac:dyDescent="0.15">
      <c r="A45" s="32"/>
      <c r="B45" s="34" t="s">
        <v>1</v>
      </c>
      <c r="C45" s="35" t="s">
        <v>3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</row>
    <row r="46" spans="1:66" x14ac:dyDescent="0.1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</row>
    <row r="47" spans="1:66" x14ac:dyDescent="0.1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</row>
    <row r="48" spans="1:66" x14ac:dyDescent="0.1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</row>
    <row r="49" spans="1:66" x14ac:dyDescent="0.1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</row>
    <row r="50" spans="1:66" x14ac:dyDescent="0.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</row>
    <row r="51" spans="1:66" x14ac:dyDescent="0.1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</row>
    <row r="52" spans="1:66" x14ac:dyDescent="0.1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</row>
    <row r="53" spans="1:66" x14ac:dyDescent="0.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</row>
    <row r="54" spans="1:66" x14ac:dyDescent="0.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</row>
    <row r="55" spans="1:66" x14ac:dyDescent="0.1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</row>
    <row r="56" spans="1:66" x14ac:dyDescent="0.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</row>
    <row r="57" spans="1:66" x14ac:dyDescent="0.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</row>
    <row r="58" spans="1:66" x14ac:dyDescent="0.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</row>
    <row r="59" spans="1:66" x14ac:dyDescent="0.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</row>
    <row r="60" spans="1:66" x14ac:dyDescent="0.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</row>
    <row r="61" spans="1:66" x14ac:dyDescent="0.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</row>
    <row r="62" spans="1:66" x14ac:dyDescent="0.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</row>
    <row r="63" spans="1:66" x14ac:dyDescent="0.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</row>
    <row r="64" spans="1:66" x14ac:dyDescent="0.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</row>
    <row r="65" spans="1:66" x14ac:dyDescent="0.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</row>
    <row r="66" spans="1:66" x14ac:dyDescent="0.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</row>
    <row r="67" spans="1:66" x14ac:dyDescent="0.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</row>
    <row r="68" spans="1:66" x14ac:dyDescent="0.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</row>
    <row r="69" spans="1:66" x14ac:dyDescent="0.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</row>
    <row r="70" spans="1:66" x14ac:dyDescent="0.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</row>
    <row r="71" spans="1:66" x14ac:dyDescent="0.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</row>
    <row r="72" spans="1:66" x14ac:dyDescent="0.1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</row>
    <row r="73" spans="1:66" x14ac:dyDescent="0.1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</row>
    <row r="74" spans="1:66" x14ac:dyDescent="0.1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</row>
    <row r="75" spans="1:66" x14ac:dyDescent="0.1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</row>
    <row r="76" spans="1:66" x14ac:dyDescent="0.1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</row>
    <row r="77" spans="1:66" x14ac:dyDescent="0.1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</row>
    <row r="78" spans="1:66" x14ac:dyDescent="0.1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</row>
    <row r="79" spans="1:66" x14ac:dyDescent="0.1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</row>
    <row r="80" spans="1:66" x14ac:dyDescent="0.1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</row>
    <row r="81" spans="1:66" x14ac:dyDescent="0.1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</row>
    <row r="82" spans="1:66" x14ac:dyDescent="0.1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</row>
    <row r="83" spans="1:66" x14ac:dyDescent="0.1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</row>
    <row r="84" spans="1:66" x14ac:dyDescent="0.1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</row>
    <row r="85" spans="1:66" x14ac:dyDescent="0.1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</row>
    <row r="86" spans="1:66" x14ac:dyDescent="0.1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</row>
    <row r="87" spans="1:66" x14ac:dyDescent="0.1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</row>
    <row r="88" spans="1:66" x14ac:dyDescent="0.1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</row>
    <row r="89" spans="1:66" x14ac:dyDescent="0.1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</row>
    <row r="90" spans="1:66" x14ac:dyDescent="0.1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</row>
    <row r="91" spans="1:66" x14ac:dyDescent="0.1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</row>
    <row r="92" spans="1:66" x14ac:dyDescent="0.1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</row>
    <row r="93" spans="1:66" x14ac:dyDescent="0.1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</row>
    <row r="94" spans="1:66" x14ac:dyDescent="0.1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</row>
    <row r="95" spans="1:66" x14ac:dyDescent="0.1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</row>
  </sheetData>
  <hyperlinks>
    <hyperlink ref="C45" r:id="rId1" xr:uid="{00000000-0004-0000-0100-000000000000}"/>
  </hyperlink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N93"/>
  <sheetViews>
    <sheetView showOutlineSymbols="0" showWhiteSpace="0" workbookViewId="0"/>
  </sheetViews>
  <sheetFormatPr baseColWidth="10" defaultColWidth="8.83203125" defaultRowHeight="14" x14ac:dyDescent="0.15"/>
  <cols>
    <col min="1" max="1" width="5" bestFit="1" customWidth="1"/>
    <col min="2" max="2" width="24.83203125" bestFit="1" customWidth="1"/>
    <col min="3" max="3" width="19.6640625" bestFit="1" customWidth="1"/>
    <col min="4" max="39" width="12" bestFit="1" customWidth="1"/>
    <col min="40" max="66" width="0" hidden="1"/>
  </cols>
  <sheetData>
    <row r="1" spans="1:66" ht="16" x14ac:dyDescent="0.2">
      <c r="A1" s="23"/>
      <c r="B1" s="2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</row>
    <row r="2" spans="1:66" ht="16" x14ac:dyDescent="0.2">
      <c r="A2" s="23"/>
      <c r="B2" s="23" t="s">
        <v>0</v>
      </c>
      <c r="C2" s="24" t="s">
        <v>5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 t="s">
        <v>6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4" t="s">
        <v>7</v>
      </c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</row>
    <row r="3" spans="1:66" ht="16" x14ac:dyDescent="0.2">
      <c r="A3" s="23"/>
      <c r="B3" s="23" t="s">
        <v>130</v>
      </c>
      <c r="C3" s="26" t="s">
        <v>35</v>
      </c>
      <c r="D3" s="26" t="s">
        <v>36</v>
      </c>
      <c r="E3" s="26" t="s">
        <v>37</v>
      </c>
      <c r="F3" s="26" t="s">
        <v>38</v>
      </c>
      <c r="G3" s="26" t="s">
        <v>39</v>
      </c>
      <c r="H3" s="26" t="s">
        <v>40</v>
      </c>
      <c r="I3" s="26" t="s">
        <v>41</v>
      </c>
      <c r="J3" s="26" t="s">
        <v>42</v>
      </c>
      <c r="K3" s="26" t="s">
        <v>43</v>
      </c>
      <c r="L3" s="26" t="s">
        <v>44</v>
      </c>
      <c r="M3" s="26" t="s">
        <v>45</v>
      </c>
      <c r="N3" s="26" t="s">
        <v>46</v>
      </c>
      <c r="O3" s="26" t="s">
        <v>47</v>
      </c>
      <c r="P3" s="26" t="s">
        <v>48</v>
      </c>
      <c r="Q3" s="26" t="s">
        <v>49</v>
      </c>
      <c r="R3" s="26" t="s">
        <v>50</v>
      </c>
      <c r="S3" s="26" t="s">
        <v>51</v>
      </c>
      <c r="T3" s="26" t="s">
        <v>52</v>
      </c>
      <c r="U3" s="26" t="s">
        <v>53</v>
      </c>
      <c r="V3" s="26" t="s">
        <v>54</v>
      </c>
      <c r="W3" s="26" t="s">
        <v>55</v>
      </c>
      <c r="X3" s="26" t="s">
        <v>56</v>
      </c>
      <c r="Y3" s="26" t="s">
        <v>57</v>
      </c>
      <c r="Z3" s="26" t="s">
        <v>58</v>
      </c>
      <c r="AA3" s="26" t="s">
        <v>59</v>
      </c>
      <c r="AB3" s="26" t="s">
        <v>60</v>
      </c>
      <c r="AC3" s="26" t="s">
        <v>61</v>
      </c>
      <c r="AD3" s="26" t="s">
        <v>62</v>
      </c>
      <c r="AE3" s="26" t="s">
        <v>63</v>
      </c>
      <c r="AF3" s="26" t="s">
        <v>64</v>
      </c>
      <c r="AG3" s="26" t="s">
        <v>65</v>
      </c>
      <c r="AH3" s="26" t="s">
        <v>66</v>
      </c>
      <c r="AI3" s="26" t="s">
        <v>67</v>
      </c>
      <c r="AJ3" s="26" t="s">
        <v>68</v>
      </c>
      <c r="AK3" s="26" t="s">
        <v>69</v>
      </c>
      <c r="AL3" s="26" t="s">
        <v>70</v>
      </c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</row>
    <row r="4" spans="1:66" ht="16" x14ac:dyDescent="0.2">
      <c r="A4" s="23"/>
      <c r="B4" s="23" t="s">
        <v>71</v>
      </c>
      <c r="C4" s="27" t="s">
        <v>72</v>
      </c>
      <c r="D4" s="27" t="s">
        <v>73</v>
      </c>
      <c r="E4" s="27" t="s">
        <v>74</v>
      </c>
      <c r="F4" s="27" t="s">
        <v>75</v>
      </c>
      <c r="G4" s="27" t="s">
        <v>76</v>
      </c>
      <c r="H4" s="27" t="s">
        <v>77</v>
      </c>
      <c r="I4" s="27" t="s">
        <v>78</v>
      </c>
      <c r="J4" s="27" t="s">
        <v>79</v>
      </c>
      <c r="K4" s="27" t="s">
        <v>80</v>
      </c>
      <c r="L4" s="27" t="s">
        <v>81</v>
      </c>
      <c r="M4" s="27" t="s">
        <v>82</v>
      </c>
      <c r="N4" s="27" t="s">
        <v>83</v>
      </c>
      <c r="O4" s="27" t="s">
        <v>84</v>
      </c>
      <c r="P4" s="27" t="s">
        <v>85</v>
      </c>
      <c r="Q4" s="27" t="s">
        <v>86</v>
      </c>
      <c r="R4" s="27" t="s">
        <v>87</v>
      </c>
      <c r="S4" s="27" t="s">
        <v>88</v>
      </c>
      <c r="T4" s="27" t="s">
        <v>89</v>
      </c>
      <c r="U4" s="27" t="s">
        <v>90</v>
      </c>
      <c r="V4" s="27" t="s">
        <v>91</v>
      </c>
      <c r="W4" s="27" t="s">
        <v>92</v>
      </c>
      <c r="X4" s="27" t="s">
        <v>93</v>
      </c>
      <c r="Y4" s="27" t="s">
        <v>94</v>
      </c>
      <c r="Z4" s="27" t="s">
        <v>95</v>
      </c>
      <c r="AA4" s="27" t="s">
        <v>96</v>
      </c>
      <c r="AB4" s="27" t="s">
        <v>97</v>
      </c>
      <c r="AC4" s="27" t="s">
        <v>98</v>
      </c>
      <c r="AD4" s="27" t="s">
        <v>99</v>
      </c>
      <c r="AE4" s="27" t="s">
        <v>100</v>
      </c>
      <c r="AF4" s="27" t="s">
        <v>101</v>
      </c>
      <c r="AG4" s="27" t="s">
        <v>102</v>
      </c>
      <c r="AH4" s="27" t="s">
        <v>103</v>
      </c>
      <c r="AI4" s="27" t="s">
        <v>104</v>
      </c>
      <c r="AJ4" s="27" t="s">
        <v>105</v>
      </c>
      <c r="AK4" s="27" t="s">
        <v>106</v>
      </c>
      <c r="AL4" s="27" t="s">
        <v>95</v>
      </c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</row>
    <row r="5" spans="1:66" ht="16" x14ac:dyDescent="0.2">
      <c r="A5" s="14"/>
      <c r="B5" s="14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</row>
    <row r="6" spans="1:66" ht="16" x14ac:dyDescent="0.2">
      <c r="A6" s="14"/>
      <c r="B6" s="28" t="s">
        <v>131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</row>
    <row r="7" spans="1:66" ht="16" x14ac:dyDescent="0.2">
      <c r="A7" s="14"/>
      <c r="B7" s="14" t="s">
        <v>132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</row>
    <row r="8" spans="1:66" ht="16" x14ac:dyDescent="0.2">
      <c r="A8" s="14"/>
      <c r="B8" s="14" t="s">
        <v>133</v>
      </c>
      <c r="C8" s="33">
        <v>100000</v>
      </c>
      <c r="D8" s="33">
        <v>94822.560540537641</v>
      </c>
      <c r="E8" s="33">
        <v>85219.728040000002</v>
      </c>
      <c r="F8" s="33">
        <v>81897.60785387097</v>
      </c>
      <c r="G8" s="33">
        <v>79157.227103333338</v>
      </c>
      <c r="H8" s="33">
        <v>72959.766283870966</v>
      </c>
      <c r="I8" s="33">
        <v>69017.080682204294</v>
      </c>
      <c r="J8" s="33">
        <v>65553.820348333335</v>
      </c>
      <c r="K8" s="33">
        <v>63293.358718870964</v>
      </c>
      <c r="L8" s="33">
        <v>-8729.3832149999998</v>
      </c>
      <c r="M8" s="33">
        <v>-9546.6614044623657</v>
      </c>
      <c r="N8" s="33">
        <v>-4507.0142445161291</v>
      </c>
      <c r="O8" s="33">
        <v>5953.2631333333329</v>
      </c>
      <c r="P8" s="33">
        <v>20191.009192150537</v>
      </c>
      <c r="Q8" s="33">
        <v>30034.533973333335</v>
      </c>
      <c r="R8" s="33">
        <v>36770.71574107527</v>
      </c>
      <c r="S8" s="33">
        <v>43423.436589999998</v>
      </c>
      <c r="T8" s="33">
        <v>51505.575262741935</v>
      </c>
      <c r="U8" s="33">
        <v>60098.35750607527</v>
      </c>
      <c r="V8" s="33">
        <v>68710.509105000005</v>
      </c>
      <c r="W8" s="33">
        <v>78842.667987741937</v>
      </c>
      <c r="X8" s="33">
        <v>88806.387986666668</v>
      </c>
      <c r="Y8" s="33">
        <v>100316.90677440861</v>
      </c>
      <c r="Z8" s="33">
        <v>112371.15523774193</v>
      </c>
      <c r="AA8" s="33">
        <v>123981.57246143678</v>
      </c>
      <c r="AB8" s="33">
        <v>138215.4490144086</v>
      </c>
      <c r="AC8" s="33">
        <v>152026.93576333334</v>
      </c>
      <c r="AD8" s="33">
        <v>167560.14979607527</v>
      </c>
      <c r="AE8" s="33">
        <v>182849.90899500001</v>
      </c>
      <c r="AF8" s="33">
        <v>199970.55476274193</v>
      </c>
      <c r="AG8" s="33">
        <v>217699.53721107528</v>
      </c>
      <c r="AH8" s="33">
        <v>237030.58377666667</v>
      </c>
      <c r="AI8" s="33">
        <v>260714.65972661291</v>
      </c>
      <c r="AJ8" s="33">
        <v>283988.32595833333</v>
      </c>
      <c r="AK8" s="33">
        <v>309449.65966827958</v>
      </c>
      <c r="AL8" s="33">
        <v>335557.96086161293</v>
      </c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</row>
    <row r="9" spans="1:66" ht="16" x14ac:dyDescent="0.2">
      <c r="A9" s="14"/>
      <c r="B9" s="14" t="s">
        <v>134</v>
      </c>
      <c r="C9" s="33">
        <v>2500</v>
      </c>
      <c r="D9" s="33">
        <v>2258.0645161290322</v>
      </c>
      <c r="E9" s="33">
        <v>2333.3333333333335</v>
      </c>
      <c r="F9" s="33">
        <v>2258.0645161290322</v>
      </c>
      <c r="G9" s="33">
        <v>2333.3333333333335</v>
      </c>
      <c r="H9" s="33">
        <v>2258.0645161290322</v>
      </c>
      <c r="I9" s="33">
        <v>2258.0645161290322</v>
      </c>
      <c r="J9" s="33">
        <v>2333.3333333333335</v>
      </c>
      <c r="K9" s="33">
        <v>2258.0645161290322</v>
      </c>
      <c r="L9" s="33">
        <v>2333.3333333333335</v>
      </c>
      <c r="M9" s="33">
        <v>2258.0645161290322</v>
      </c>
      <c r="N9" s="33">
        <v>9032.2580645161288</v>
      </c>
      <c r="O9" s="33">
        <v>10000</v>
      </c>
      <c r="P9" s="33">
        <v>9032.2580645161288</v>
      </c>
      <c r="Q9" s="33">
        <v>4666.666666666667</v>
      </c>
      <c r="R9" s="33">
        <v>4516.1290322580644</v>
      </c>
      <c r="S9" s="33">
        <v>4666.666666666667</v>
      </c>
      <c r="T9" s="33">
        <v>4516.1290322580644</v>
      </c>
      <c r="U9" s="33">
        <v>4516.1290322580644</v>
      </c>
      <c r="V9" s="33">
        <v>4666.666666666667</v>
      </c>
      <c r="W9" s="33">
        <v>4516.1290322580644</v>
      </c>
      <c r="X9" s="33">
        <v>4666.666666666667</v>
      </c>
      <c r="Y9" s="33">
        <v>4516.1290322580644</v>
      </c>
      <c r="Z9" s="33">
        <v>4516.1290322580644</v>
      </c>
      <c r="AA9" s="33">
        <v>4827.5862068965516</v>
      </c>
      <c r="AB9" s="33">
        <v>4516.1290322580644</v>
      </c>
      <c r="AC9" s="33">
        <v>4666.666666666667</v>
      </c>
      <c r="AD9" s="33">
        <v>4516.1290322580644</v>
      </c>
      <c r="AE9" s="33">
        <v>4666.666666666667</v>
      </c>
      <c r="AF9" s="33">
        <v>4516.1290322580644</v>
      </c>
      <c r="AG9" s="33">
        <v>4516.1290322580644</v>
      </c>
      <c r="AH9" s="33">
        <v>7000</v>
      </c>
      <c r="AI9" s="33">
        <v>6774.1935483870966</v>
      </c>
      <c r="AJ9" s="33">
        <v>7000</v>
      </c>
      <c r="AK9" s="33">
        <v>6774.1935483870966</v>
      </c>
      <c r="AL9" s="33">
        <v>6774.1935483870966</v>
      </c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</row>
    <row r="10" spans="1:66" ht="16" x14ac:dyDescent="0.2">
      <c r="A10" s="14"/>
      <c r="B10" s="14" t="s">
        <v>135</v>
      </c>
      <c r="C10" s="33">
        <v>358</v>
      </c>
      <c r="D10" s="33">
        <v>435</v>
      </c>
      <c r="E10" s="33">
        <v>537</v>
      </c>
      <c r="F10" s="33">
        <v>619</v>
      </c>
      <c r="G10" s="33">
        <v>710</v>
      </c>
      <c r="H10" s="33">
        <v>785</v>
      </c>
      <c r="I10" s="33">
        <v>860.5</v>
      </c>
      <c r="J10" s="33">
        <v>943</v>
      </c>
      <c r="K10" s="33">
        <v>1004</v>
      </c>
      <c r="L10" s="33">
        <v>1085</v>
      </c>
      <c r="M10" s="33">
        <v>1142</v>
      </c>
      <c r="N10" s="33">
        <v>1209.5</v>
      </c>
      <c r="O10" s="33">
        <v>1308</v>
      </c>
      <c r="P10" s="33">
        <v>1337</v>
      </c>
      <c r="Q10" s="33">
        <v>1411</v>
      </c>
      <c r="R10" s="33">
        <v>1462</v>
      </c>
      <c r="S10" s="33">
        <v>1537</v>
      </c>
      <c r="T10" s="33">
        <v>1586.5</v>
      </c>
      <c r="U10" s="33">
        <v>1651</v>
      </c>
      <c r="V10" s="33">
        <v>1726</v>
      </c>
      <c r="W10" s="33">
        <v>1777.5</v>
      </c>
      <c r="X10" s="33">
        <v>1856</v>
      </c>
      <c r="Y10" s="33">
        <v>1904</v>
      </c>
      <c r="Z10" s="33">
        <v>1973</v>
      </c>
      <c r="AA10" s="33">
        <v>2072.5</v>
      </c>
      <c r="AB10" s="33">
        <v>2108.5</v>
      </c>
      <c r="AC10" s="33">
        <v>2195</v>
      </c>
      <c r="AD10" s="33">
        <v>2248.5</v>
      </c>
      <c r="AE10" s="33">
        <v>2340</v>
      </c>
      <c r="AF10" s="33">
        <v>2398</v>
      </c>
      <c r="AG10" s="33">
        <v>2471.5</v>
      </c>
      <c r="AH10" s="33">
        <v>2570</v>
      </c>
      <c r="AI10" s="33">
        <v>2630.5</v>
      </c>
      <c r="AJ10" s="33">
        <v>2735</v>
      </c>
      <c r="AK10" s="33">
        <v>2796.5</v>
      </c>
      <c r="AL10" s="33">
        <v>2884</v>
      </c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</row>
    <row r="11" spans="1:66" ht="16" x14ac:dyDescent="0.2">
      <c r="A11" s="14"/>
      <c r="B11" s="2" t="s">
        <v>136</v>
      </c>
      <c r="C11" s="29">
        <v>102858</v>
      </c>
      <c r="D11" s="29">
        <v>97515.625056666671</v>
      </c>
      <c r="E11" s="29">
        <v>88090.06137333333</v>
      </c>
      <c r="F11" s="29">
        <v>84774.67237</v>
      </c>
      <c r="G11" s="29">
        <v>82200.560436666667</v>
      </c>
      <c r="H11" s="29">
        <v>76002.830799999996</v>
      </c>
      <c r="I11" s="29">
        <v>72135.645198333339</v>
      </c>
      <c r="J11" s="29">
        <v>68830.153681666663</v>
      </c>
      <c r="K11" s="29">
        <v>66555.423234999995</v>
      </c>
      <c r="L11" s="29">
        <v>-5311.0498816666668</v>
      </c>
      <c r="M11" s="29">
        <v>-6146.5968883333335</v>
      </c>
      <c r="N11" s="29">
        <v>5734.7438199999997</v>
      </c>
      <c r="O11" s="29">
        <v>17261.263133333334</v>
      </c>
      <c r="P11" s="29">
        <v>30560.267256666666</v>
      </c>
      <c r="Q11" s="29">
        <v>36112.200640000003</v>
      </c>
      <c r="R11" s="29">
        <v>42748.844773333331</v>
      </c>
      <c r="S11" s="29">
        <v>49627.103256666669</v>
      </c>
      <c r="T11" s="29">
        <v>57608.204295000003</v>
      </c>
      <c r="U11" s="29">
        <v>66265.486538333338</v>
      </c>
      <c r="V11" s="29">
        <v>75103.175771666662</v>
      </c>
      <c r="W11" s="29">
        <v>85136.297019999998</v>
      </c>
      <c r="X11" s="29">
        <v>95329.05465333334</v>
      </c>
      <c r="Y11" s="29">
        <v>106737.03580666667</v>
      </c>
      <c r="Z11" s="29">
        <v>118860.28427</v>
      </c>
      <c r="AA11" s="29">
        <v>130881.65866833333</v>
      </c>
      <c r="AB11" s="29">
        <v>144840.07804666666</v>
      </c>
      <c r="AC11" s="29">
        <v>158888.60243</v>
      </c>
      <c r="AD11" s="29">
        <v>174324.77882833334</v>
      </c>
      <c r="AE11" s="29">
        <v>189856.57566166666</v>
      </c>
      <c r="AF11" s="29">
        <v>206884.68379499999</v>
      </c>
      <c r="AG11" s="29">
        <v>224687.16624333334</v>
      </c>
      <c r="AH11" s="29">
        <v>246600.58377666667</v>
      </c>
      <c r="AI11" s="29">
        <v>270119.353275</v>
      </c>
      <c r="AJ11" s="29">
        <v>293723.32595833333</v>
      </c>
      <c r="AK11" s="29">
        <v>319020.35321666667</v>
      </c>
      <c r="AL11" s="29">
        <v>345216.15441000002</v>
      </c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</row>
    <row r="12" spans="1:66" ht="16" x14ac:dyDescent="0.2">
      <c r="A12" s="14"/>
      <c r="B12" s="14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</row>
    <row r="13" spans="1:66" ht="16" x14ac:dyDescent="0.2">
      <c r="A13" s="14"/>
      <c r="B13" s="14" t="s">
        <v>137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</row>
    <row r="14" spans="1:66" ht="16" x14ac:dyDescent="0.2">
      <c r="A14" s="14"/>
      <c r="B14" s="14" t="s">
        <v>138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0</v>
      </c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</row>
    <row r="15" spans="1:66" ht="16" x14ac:dyDescent="0.2">
      <c r="A15" s="14"/>
      <c r="B15" s="14" t="s">
        <v>139</v>
      </c>
      <c r="C15" s="33">
        <v>1500</v>
      </c>
      <c r="D15" s="33">
        <v>1500</v>
      </c>
      <c r="E15" s="33">
        <v>6500</v>
      </c>
      <c r="F15" s="33">
        <v>6500</v>
      </c>
      <c r="G15" s="33">
        <v>6500</v>
      </c>
      <c r="H15" s="33">
        <v>8000</v>
      </c>
      <c r="I15" s="33">
        <v>8000</v>
      </c>
      <c r="J15" s="33">
        <v>8000</v>
      </c>
      <c r="K15" s="33">
        <v>8000</v>
      </c>
      <c r="L15" s="33">
        <v>78000</v>
      </c>
      <c r="M15" s="33">
        <v>78000</v>
      </c>
      <c r="N15" s="33">
        <v>78000</v>
      </c>
      <c r="O15" s="33">
        <v>78000</v>
      </c>
      <c r="P15" s="33">
        <v>78000</v>
      </c>
      <c r="Q15" s="33">
        <v>78000</v>
      </c>
      <c r="R15" s="33">
        <v>78000</v>
      </c>
      <c r="S15" s="33">
        <v>78000</v>
      </c>
      <c r="T15" s="33">
        <v>78000</v>
      </c>
      <c r="U15" s="33">
        <v>78000</v>
      </c>
      <c r="V15" s="33">
        <v>78000</v>
      </c>
      <c r="W15" s="33">
        <v>78000</v>
      </c>
      <c r="X15" s="33">
        <v>78000</v>
      </c>
      <c r="Y15" s="33">
        <v>78000</v>
      </c>
      <c r="Z15" s="33">
        <v>78000</v>
      </c>
      <c r="AA15" s="33">
        <v>78000</v>
      </c>
      <c r="AB15" s="33">
        <v>78000</v>
      </c>
      <c r="AC15" s="33">
        <v>78000</v>
      </c>
      <c r="AD15" s="33">
        <v>78000</v>
      </c>
      <c r="AE15" s="33">
        <v>78000</v>
      </c>
      <c r="AF15" s="33">
        <v>78000</v>
      </c>
      <c r="AG15" s="33">
        <v>78000</v>
      </c>
      <c r="AH15" s="33">
        <v>78000</v>
      </c>
      <c r="AI15" s="33">
        <v>78000</v>
      </c>
      <c r="AJ15" s="33">
        <v>78000</v>
      </c>
      <c r="AK15" s="33">
        <v>78000</v>
      </c>
      <c r="AL15" s="33">
        <v>78000</v>
      </c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</row>
    <row r="16" spans="1:66" ht="16" x14ac:dyDescent="0.2">
      <c r="A16" s="14"/>
      <c r="B16" s="14" t="s">
        <v>140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</row>
    <row r="17" spans="1:66" ht="16" x14ac:dyDescent="0.2">
      <c r="A17" s="14"/>
      <c r="B17" s="14" t="s">
        <v>141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</row>
    <row r="18" spans="1:66" ht="16" x14ac:dyDescent="0.2">
      <c r="A18" s="14"/>
      <c r="B18" s="14" t="s">
        <v>142</v>
      </c>
      <c r="C18" s="33">
        <v>-22.5</v>
      </c>
      <c r="D18" s="33">
        <v>-45</v>
      </c>
      <c r="E18" s="33">
        <v>-142.5</v>
      </c>
      <c r="F18" s="33">
        <v>-240</v>
      </c>
      <c r="G18" s="33">
        <v>-337.5</v>
      </c>
      <c r="H18" s="33">
        <v>-457.5</v>
      </c>
      <c r="I18" s="33">
        <v>-577.5</v>
      </c>
      <c r="J18" s="33">
        <v>-697.5</v>
      </c>
      <c r="K18" s="33">
        <v>-817.5</v>
      </c>
      <c r="L18" s="33">
        <v>-1404.1666666666667</v>
      </c>
      <c r="M18" s="33">
        <v>-1990.8333333333333</v>
      </c>
      <c r="N18" s="33">
        <v>-2577.5</v>
      </c>
      <c r="O18" s="33">
        <v>-3164.1666666666665</v>
      </c>
      <c r="P18" s="33">
        <v>-3750.8333333333335</v>
      </c>
      <c r="Q18" s="33">
        <v>-4337.5</v>
      </c>
      <c r="R18" s="33">
        <v>-4924.166666666667</v>
      </c>
      <c r="S18" s="33">
        <v>-5510.833333333333</v>
      </c>
      <c r="T18" s="33">
        <v>-6097.5</v>
      </c>
      <c r="U18" s="33">
        <v>-6684.166666666667</v>
      </c>
      <c r="V18" s="33">
        <v>-7270.833333333333</v>
      </c>
      <c r="W18" s="33">
        <v>-7857.5</v>
      </c>
      <c r="X18" s="33">
        <v>-8444.1666666666661</v>
      </c>
      <c r="Y18" s="33">
        <v>-9030.8333333333339</v>
      </c>
      <c r="Z18" s="33">
        <v>-9617.5</v>
      </c>
      <c r="AA18" s="33">
        <v>-10204.166666666666</v>
      </c>
      <c r="AB18" s="33">
        <v>-10790.833333333334</v>
      </c>
      <c r="AC18" s="33">
        <v>-11377.5</v>
      </c>
      <c r="AD18" s="33">
        <v>-11964.166666666666</v>
      </c>
      <c r="AE18" s="33">
        <v>-12550.833333333334</v>
      </c>
      <c r="AF18" s="33">
        <v>-13137.5</v>
      </c>
      <c r="AG18" s="33">
        <v>-13724.166666666666</v>
      </c>
      <c r="AH18" s="33">
        <v>-14310.833333333334</v>
      </c>
      <c r="AI18" s="33">
        <v>-14897.5</v>
      </c>
      <c r="AJ18" s="33">
        <v>-15484.166666666666</v>
      </c>
      <c r="AK18" s="33">
        <v>-16070.833333333334</v>
      </c>
      <c r="AL18" s="33">
        <v>-16657.5</v>
      </c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</row>
    <row r="19" spans="1:66" ht="16" x14ac:dyDescent="0.2">
      <c r="A19" s="14"/>
      <c r="B19" s="2" t="s">
        <v>143</v>
      </c>
      <c r="C19" s="29">
        <v>1477.5</v>
      </c>
      <c r="D19" s="29">
        <v>1455</v>
      </c>
      <c r="E19" s="29">
        <v>6357.5</v>
      </c>
      <c r="F19" s="29">
        <v>6260</v>
      </c>
      <c r="G19" s="29">
        <v>6162.5</v>
      </c>
      <c r="H19" s="29">
        <v>7542.5</v>
      </c>
      <c r="I19" s="29">
        <v>7422.5</v>
      </c>
      <c r="J19" s="29">
        <v>7302.5</v>
      </c>
      <c r="K19" s="29">
        <v>7182.5</v>
      </c>
      <c r="L19" s="29">
        <v>76595.833333333328</v>
      </c>
      <c r="M19" s="29">
        <v>76009.166666666672</v>
      </c>
      <c r="N19" s="29">
        <v>75422.5</v>
      </c>
      <c r="O19" s="29">
        <v>74835.833333333328</v>
      </c>
      <c r="P19" s="29">
        <v>74249.166666666672</v>
      </c>
      <c r="Q19" s="29">
        <v>73662.5</v>
      </c>
      <c r="R19" s="29">
        <v>73075.833333333328</v>
      </c>
      <c r="S19" s="29">
        <v>72489.166666666672</v>
      </c>
      <c r="T19" s="29">
        <v>71902.5</v>
      </c>
      <c r="U19" s="29">
        <v>71315.833333333328</v>
      </c>
      <c r="V19" s="29">
        <v>70729.166666666672</v>
      </c>
      <c r="W19" s="29">
        <v>70142.5</v>
      </c>
      <c r="X19" s="29">
        <v>69555.833333333328</v>
      </c>
      <c r="Y19" s="29">
        <v>68969.166666666672</v>
      </c>
      <c r="Z19" s="29">
        <v>68382.5</v>
      </c>
      <c r="AA19" s="29">
        <v>67795.833333333328</v>
      </c>
      <c r="AB19" s="29">
        <v>67209.166666666672</v>
      </c>
      <c r="AC19" s="29">
        <v>66622.5</v>
      </c>
      <c r="AD19" s="29">
        <v>66035.833333333328</v>
      </c>
      <c r="AE19" s="29">
        <v>65449.166666666664</v>
      </c>
      <c r="AF19" s="29">
        <v>64862.5</v>
      </c>
      <c r="AG19" s="29">
        <v>64275.833333333336</v>
      </c>
      <c r="AH19" s="29">
        <v>63689.166666666664</v>
      </c>
      <c r="AI19" s="29">
        <v>63102.5</v>
      </c>
      <c r="AJ19" s="29">
        <v>62515.833333333336</v>
      </c>
      <c r="AK19" s="29">
        <v>61929.166666666664</v>
      </c>
      <c r="AL19" s="29">
        <v>61342.5</v>
      </c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</row>
    <row r="20" spans="1:66" ht="16" x14ac:dyDescent="0.2">
      <c r="A20" s="14"/>
      <c r="B20" s="14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</row>
    <row r="21" spans="1:66" ht="16" x14ac:dyDescent="0.2">
      <c r="A21" s="14"/>
      <c r="B21" s="2" t="s">
        <v>144</v>
      </c>
      <c r="C21" s="31">
        <v>104335.5</v>
      </c>
      <c r="D21" s="31">
        <v>98970.625056666671</v>
      </c>
      <c r="E21" s="31">
        <v>94447.56137333333</v>
      </c>
      <c r="F21" s="31">
        <v>91034.67237</v>
      </c>
      <c r="G21" s="31">
        <v>88363.060436666667</v>
      </c>
      <c r="H21" s="31">
        <v>83545.330799999996</v>
      </c>
      <c r="I21" s="31">
        <v>79558.145198333339</v>
      </c>
      <c r="J21" s="31">
        <v>76132.653681666663</v>
      </c>
      <c r="K21" s="31">
        <v>73737.923234999995</v>
      </c>
      <c r="L21" s="31">
        <v>71284.783451666663</v>
      </c>
      <c r="M21" s="31">
        <v>69862.569778333331</v>
      </c>
      <c r="N21" s="31">
        <v>81157.243820000003</v>
      </c>
      <c r="O21" s="31">
        <v>92097.09646666667</v>
      </c>
      <c r="P21" s="31">
        <v>104809.43392333333</v>
      </c>
      <c r="Q21" s="31">
        <v>109774.70064</v>
      </c>
      <c r="R21" s="31">
        <v>115824.67810666667</v>
      </c>
      <c r="S21" s="31">
        <v>122116.26992333334</v>
      </c>
      <c r="T21" s="31">
        <v>129510.704295</v>
      </c>
      <c r="U21" s="31">
        <v>137581.31987166667</v>
      </c>
      <c r="V21" s="31">
        <v>145832.34243833335</v>
      </c>
      <c r="W21" s="31">
        <v>155278.79702</v>
      </c>
      <c r="X21" s="31">
        <v>164884.88798666667</v>
      </c>
      <c r="Y21" s="31">
        <v>175706.20247333334</v>
      </c>
      <c r="Z21" s="31">
        <v>187242.78427</v>
      </c>
      <c r="AA21" s="31">
        <v>198677.49200166666</v>
      </c>
      <c r="AB21" s="31">
        <v>212049.24471333332</v>
      </c>
      <c r="AC21" s="31">
        <v>225511.10243</v>
      </c>
      <c r="AD21" s="31">
        <v>240360.61216166668</v>
      </c>
      <c r="AE21" s="31">
        <v>255305.74232833332</v>
      </c>
      <c r="AF21" s="31">
        <v>271747.18379500002</v>
      </c>
      <c r="AG21" s="31">
        <v>288962.99957666668</v>
      </c>
      <c r="AH21" s="31">
        <v>310289.75044333335</v>
      </c>
      <c r="AI21" s="31">
        <v>333221.853275</v>
      </c>
      <c r="AJ21" s="31">
        <v>356239.15929166664</v>
      </c>
      <c r="AK21" s="31">
        <v>380949.51988333336</v>
      </c>
      <c r="AL21" s="31">
        <v>406558.65441000002</v>
      </c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</row>
    <row r="22" spans="1:66" ht="16" x14ac:dyDescent="0.2">
      <c r="A22" s="14"/>
      <c r="B22" s="14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</row>
    <row r="23" spans="1:66" ht="16" x14ac:dyDescent="0.2">
      <c r="A23" s="14"/>
      <c r="B23" s="28" t="s">
        <v>145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</row>
    <row r="24" spans="1:66" ht="16" x14ac:dyDescent="0.2">
      <c r="A24" s="14"/>
      <c r="B24" s="14" t="s">
        <v>146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</row>
    <row r="25" spans="1:66" ht="16" x14ac:dyDescent="0.2">
      <c r="A25" s="14"/>
      <c r="B25" s="14" t="s">
        <v>147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</row>
    <row r="26" spans="1:66" ht="16" x14ac:dyDescent="0.2">
      <c r="A26" s="14"/>
      <c r="B26" s="2" t="s">
        <v>148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</row>
    <row r="27" spans="1:66" ht="16" x14ac:dyDescent="0.2">
      <c r="A27" s="14"/>
      <c r="B27" s="14" t="s">
        <v>149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</row>
    <row r="28" spans="1:66" ht="16" x14ac:dyDescent="0.2">
      <c r="A28" s="14"/>
      <c r="B28" s="14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</row>
    <row r="29" spans="1:66" ht="16" x14ac:dyDescent="0.2">
      <c r="A29" s="14"/>
      <c r="B29" s="2" t="s">
        <v>150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</row>
    <row r="30" spans="1:66" ht="16" x14ac:dyDescent="0.2">
      <c r="A30" s="14"/>
      <c r="B30" s="1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</row>
    <row r="31" spans="1:66" ht="16" x14ac:dyDescent="0.2">
      <c r="A31" s="14"/>
      <c r="B31" s="2" t="s">
        <v>151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</row>
    <row r="32" spans="1:66" ht="16" x14ac:dyDescent="0.2">
      <c r="A32" s="14"/>
      <c r="B32" s="14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</row>
    <row r="33" spans="1:66" ht="16" x14ac:dyDescent="0.2">
      <c r="A33" s="14"/>
      <c r="B33" s="14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</row>
    <row r="34" spans="1:66" ht="16" x14ac:dyDescent="0.2">
      <c r="A34" s="14"/>
      <c r="B34" s="28" t="s">
        <v>152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</row>
    <row r="35" spans="1:66" ht="16" x14ac:dyDescent="0.2">
      <c r="A35" s="14"/>
      <c r="B35" s="14" t="s">
        <v>153</v>
      </c>
      <c r="C35" s="33">
        <v>200000</v>
      </c>
      <c r="D35" s="33">
        <v>200000</v>
      </c>
      <c r="E35" s="33">
        <v>200000</v>
      </c>
      <c r="F35" s="33">
        <v>200000</v>
      </c>
      <c r="G35" s="33">
        <v>200000</v>
      </c>
      <c r="H35" s="33">
        <v>200000</v>
      </c>
      <c r="I35" s="33">
        <v>200000</v>
      </c>
      <c r="J35" s="33">
        <v>200000</v>
      </c>
      <c r="K35" s="33">
        <v>200000</v>
      </c>
      <c r="L35" s="33">
        <v>200000</v>
      </c>
      <c r="M35" s="33">
        <v>200000</v>
      </c>
      <c r="N35" s="33">
        <v>200000</v>
      </c>
      <c r="O35" s="33">
        <v>200000</v>
      </c>
      <c r="P35" s="33">
        <v>200000</v>
      </c>
      <c r="Q35" s="33">
        <v>200000</v>
      </c>
      <c r="R35" s="33">
        <v>200000</v>
      </c>
      <c r="S35" s="33">
        <v>200000</v>
      </c>
      <c r="T35" s="33">
        <v>200000</v>
      </c>
      <c r="U35" s="33">
        <v>200000</v>
      </c>
      <c r="V35" s="33">
        <v>200000</v>
      </c>
      <c r="W35" s="33">
        <v>200000</v>
      </c>
      <c r="X35" s="33">
        <v>200000</v>
      </c>
      <c r="Y35" s="33">
        <v>200000</v>
      </c>
      <c r="Z35" s="33">
        <v>200000</v>
      </c>
      <c r="AA35" s="33">
        <v>200000</v>
      </c>
      <c r="AB35" s="33">
        <v>200000</v>
      </c>
      <c r="AC35" s="33">
        <v>200000</v>
      </c>
      <c r="AD35" s="33">
        <v>200000</v>
      </c>
      <c r="AE35" s="33">
        <v>200000</v>
      </c>
      <c r="AF35" s="33">
        <v>200000</v>
      </c>
      <c r="AG35" s="33">
        <v>200000</v>
      </c>
      <c r="AH35" s="33">
        <v>200000</v>
      </c>
      <c r="AI35" s="33">
        <v>200000</v>
      </c>
      <c r="AJ35" s="33">
        <v>200000</v>
      </c>
      <c r="AK35" s="33">
        <v>200000</v>
      </c>
      <c r="AL35" s="33">
        <v>200000</v>
      </c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</row>
    <row r="36" spans="1:66" ht="16" x14ac:dyDescent="0.2">
      <c r="A36" s="14"/>
      <c r="B36" s="14" t="s">
        <v>154</v>
      </c>
      <c r="C36" s="33">
        <v>50000</v>
      </c>
      <c r="D36" s="33">
        <v>50000</v>
      </c>
      <c r="E36" s="33">
        <v>50000</v>
      </c>
      <c r="F36" s="33">
        <v>50000</v>
      </c>
      <c r="G36" s="33">
        <v>50000</v>
      </c>
      <c r="H36" s="33">
        <v>50000</v>
      </c>
      <c r="I36" s="33">
        <v>50000</v>
      </c>
      <c r="J36" s="33">
        <v>50000</v>
      </c>
      <c r="K36" s="33">
        <v>50000</v>
      </c>
      <c r="L36" s="33">
        <v>50000</v>
      </c>
      <c r="M36" s="33">
        <v>50000</v>
      </c>
      <c r="N36" s="33">
        <v>50000</v>
      </c>
      <c r="O36" s="33">
        <v>50000</v>
      </c>
      <c r="P36" s="33">
        <v>50000</v>
      </c>
      <c r="Q36" s="33">
        <v>50000</v>
      </c>
      <c r="R36" s="33">
        <v>50000</v>
      </c>
      <c r="S36" s="33">
        <v>50000</v>
      </c>
      <c r="T36" s="33">
        <v>50000</v>
      </c>
      <c r="U36" s="33">
        <v>50000</v>
      </c>
      <c r="V36" s="33">
        <v>50000</v>
      </c>
      <c r="W36" s="33">
        <v>50000</v>
      </c>
      <c r="X36" s="33">
        <v>50000</v>
      </c>
      <c r="Y36" s="33">
        <v>50000</v>
      </c>
      <c r="Z36" s="33">
        <v>50000</v>
      </c>
      <c r="AA36" s="33">
        <v>50000</v>
      </c>
      <c r="AB36" s="33">
        <v>50000</v>
      </c>
      <c r="AC36" s="33">
        <v>50000</v>
      </c>
      <c r="AD36" s="33">
        <v>50000</v>
      </c>
      <c r="AE36" s="33">
        <v>50000</v>
      </c>
      <c r="AF36" s="33">
        <v>50000</v>
      </c>
      <c r="AG36" s="33">
        <v>50000</v>
      </c>
      <c r="AH36" s="33">
        <v>50000</v>
      </c>
      <c r="AI36" s="33">
        <v>50000</v>
      </c>
      <c r="AJ36" s="33">
        <v>50000</v>
      </c>
      <c r="AK36" s="33">
        <v>50000</v>
      </c>
      <c r="AL36" s="33">
        <v>50000</v>
      </c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</row>
    <row r="37" spans="1:66" ht="16" x14ac:dyDescent="0.2">
      <c r="A37" s="14"/>
      <c r="B37" s="14" t="s">
        <v>155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  <c r="AI37" s="33">
        <v>0</v>
      </c>
      <c r="AJ37" s="33">
        <v>0</v>
      </c>
      <c r="AK37" s="33">
        <v>0</v>
      </c>
      <c r="AL37" s="33">
        <v>0</v>
      </c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</row>
    <row r="38" spans="1:66" ht="16" x14ac:dyDescent="0.2">
      <c r="A38" s="14"/>
      <c r="B38" s="14" t="s">
        <v>156</v>
      </c>
      <c r="C38" s="33">
        <v>-8382.6037333333334</v>
      </c>
      <c r="D38" s="33">
        <v>-13747.478676666668</v>
      </c>
      <c r="E38" s="33">
        <v>-18270.542359999999</v>
      </c>
      <c r="F38" s="33">
        <v>-21683.431363333333</v>
      </c>
      <c r="G38" s="33">
        <v>-24355.043296666667</v>
      </c>
      <c r="H38" s="33">
        <v>-29172.772933333334</v>
      </c>
      <c r="I38" s="33">
        <v>-33159.958534999998</v>
      </c>
      <c r="J38" s="33">
        <v>-36585.450051666667</v>
      </c>
      <c r="K38" s="33">
        <v>-38980.180498333335</v>
      </c>
      <c r="L38" s="33">
        <v>-41433.320281666667</v>
      </c>
      <c r="M38" s="33">
        <v>-42855.533954999999</v>
      </c>
      <c r="N38" s="33">
        <v>-31560.859913333334</v>
      </c>
      <c r="O38" s="33">
        <v>-20621.007266666667</v>
      </c>
      <c r="P38" s="33">
        <v>-7908.6698100000003</v>
      </c>
      <c r="Q38" s="33">
        <v>-2943.4030933333333</v>
      </c>
      <c r="R38" s="33">
        <v>3106.5743733333334</v>
      </c>
      <c r="S38" s="33">
        <v>9398.1661899999999</v>
      </c>
      <c r="T38" s="33">
        <v>16792.600561666666</v>
      </c>
      <c r="U38" s="33">
        <v>24863.216138333333</v>
      </c>
      <c r="V38" s="33">
        <v>33114.238705000003</v>
      </c>
      <c r="W38" s="33">
        <v>42560.693286666668</v>
      </c>
      <c r="X38" s="33">
        <v>52166.784253333331</v>
      </c>
      <c r="Y38" s="33">
        <v>62988.098740000001</v>
      </c>
      <c r="Z38" s="33">
        <v>74524.680536666667</v>
      </c>
      <c r="AA38" s="33">
        <v>85959.388268333336</v>
      </c>
      <c r="AB38" s="33">
        <v>99331.140979999996</v>
      </c>
      <c r="AC38" s="33">
        <v>112792.99869666666</v>
      </c>
      <c r="AD38" s="33">
        <v>127642.50842833333</v>
      </c>
      <c r="AE38" s="33">
        <v>142587.638595</v>
      </c>
      <c r="AF38" s="33">
        <v>159029.08006166667</v>
      </c>
      <c r="AG38" s="33">
        <v>176244.89584333333</v>
      </c>
      <c r="AH38" s="33">
        <v>197571.64671</v>
      </c>
      <c r="AI38" s="33">
        <v>220503.74954166668</v>
      </c>
      <c r="AJ38" s="33">
        <v>243521.05555833332</v>
      </c>
      <c r="AK38" s="33">
        <v>268231.41615</v>
      </c>
      <c r="AL38" s="33">
        <v>293840.55067666667</v>
      </c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</row>
    <row r="39" spans="1:66" ht="16" x14ac:dyDescent="0.2">
      <c r="A39" s="14"/>
      <c r="B39" s="2" t="s">
        <v>157</v>
      </c>
      <c r="C39" s="31">
        <v>241617.39626666668</v>
      </c>
      <c r="D39" s="31">
        <v>236252.52132333332</v>
      </c>
      <c r="E39" s="31">
        <v>231729.45764000001</v>
      </c>
      <c r="F39" s="31">
        <v>228316.56863666666</v>
      </c>
      <c r="G39" s="31">
        <v>225644.95670333333</v>
      </c>
      <c r="H39" s="31">
        <v>220827.22706666667</v>
      </c>
      <c r="I39" s="31">
        <v>216840.04146499999</v>
      </c>
      <c r="J39" s="31">
        <v>213414.54994833333</v>
      </c>
      <c r="K39" s="31">
        <v>211019.81950166667</v>
      </c>
      <c r="L39" s="31">
        <v>208566.67971833333</v>
      </c>
      <c r="M39" s="31">
        <v>207144.46604500001</v>
      </c>
      <c r="N39" s="31">
        <v>218439.14008666668</v>
      </c>
      <c r="O39" s="31">
        <v>229378.99273333335</v>
      </c>
      <c r="P39" s="31">
        <v>242091.33019000001</v>
      </c>
      <c r="Q39" s="31">
        <v>247056.59690666667</v>
      </c>
      <c r="R39" s="31">
        <v>253106.57437333334</v>
      </c>
      <c r="S39" s="31">
        <v>259398.16618999999</v>
      </c>
      <c r="T39" s="31">
        <v>266792.60056166665</v>
      </c>
      <c r="U39" s="31">
        <v>274863.21613833332</v>
      </c>
      <c r="V39" s="31">
        <v>283114.23870500003</v>
      </c>
      <c r="W39" s="31">
        <v>292560.69328666665</v>
      </c>
      <c r="X39" s="31">
        <v>302166.78425333335</v>
      </c>
      <c r="Y39" s="31">
        <v>312988.09873999999</v>
      </c>
      <c r="Z39" s="31">
        <v>324524.68053666665</v>
      </c>
      <c r="AA39" s="31">
        <v>335959.38826833334</v>
      </c>
      <c r="AB39" s="31">
        <v>349331.14098000003</v>
      </c>
      <c r="AC39" s="31">
        <v>362792.99869666668</v>
      </c>
      <c r="AD39" s="31">
        <v>377642.50842833333</v>
      </c>
      <c r="AE39" s="31">
        <v>392587.63859500003</v>
      </c>
      <c r="AF39" s="31">
        <v>409029.08006166667</v>
      </c>
      <c r="AG39" s="31">
        <v>426244.89584333333</v>
      </c>
      <c r="AH39" s="31">
        <v>447571.64671</v>
      </c>
      <c r="AI39" s="31">
        <v>470503.74954166665</v>
      </c>
      <c r="AJ39" s="31">
        <v>493521.05555833335</v>
      </c>
      <c r="AK39" s="31">
        <v>518231.41615</v>
      </c>
      <c r="AL39" s="31">
        <v>543840.55067666667</v>
      </c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</row>
    <row r="40" spans="1:66" ht="16" x14ac:dyDescent="0.2">
      <c r="A40" s="14"/>
      <c r="B40" s="14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</row>
    <row r="41" spans="1:66" ht="16" x14ac:dyDescent="0.2">
      <c r="A41" s="14"/>
      <c r="B41" s="2" t="s">
        <v>158</v>
      </c>
      <c r="C41" s="31">
        <v>241617.39626666668</v>
      </c>
      <c r="D41" s="31">
        <v>236252.52132333332</v>
      </c>
      <c r="E41" s="31">
        <v>231729.45764000001</v>
      </c>
      <c r="F41" s="31">
        <v>228316.56863666666</v>
      </c>
      <c r="G41" s="31">
        <v>225644.95670333333</v>
      </c>
      <c r="H41" s="31">
        <v>220827.22706666667</v>
      </c>
      <c r="I41" s="31">
        <v>216840.04146499999</v>
      </c>
      <c r="J41" s="31">
        <v>213414.54994833333</v>
      </c>
      <c r="K41" s="31">
        <v>211019.81950166667</v>
      </c>
      <c r="L41" s="31">
        <v>208566.67971833333</v>
      </c>
      <c r="M41" s="31">
        <v>207144.46604500001</v>
      </c>
      <c r="N41" s="31">
        <v>218439.14008666668</v>
      </c>
      <c r="O41" s="31">
        <v>229378.99273333335</v>
      </c>
      <c r="P41" s="31">
        <v>242091.33019000001</v>
      </c>
      <c r="Q41" s="31">
        <v>247056.59690666667</v>
      </c>
      <c r="R41" s="31">
        <v>253106.57437333334</v>
      </c>
      <c r="S41" s="31">
        <v>259398.16618999999</v>
      </c>
      <c r="T41" s="31">
        <v>266792.60056166665</v>
      </c>
      <c r="U41" s="31">
        <v>274863.21613833332</v>
      </c>
      <c r="V41" s="31">
        <v>283114.23870500003</v>
      </c>
      <c r="W41" s="31">
        <v>292560.69328666665</v>
      </c>
      <c r="X41" s="31">
        <v>302166.78425333335</v>
      </c>
      <c r="Y41" s="31">
        <v>312988.09873999999</v>
      </c>
      <c r="Z41" s="31">
        <v>324524.68053666665</v>
      </c>
      <c r="AA41" s="31">
        <v>335959.38826833334</v>
      </c>
      <c r="AB41" s="31">
        <v>349331.14098000003</v>
      </c>
      <c r="AC41" s="31">
        <v>362792.99869666668</v>
      </c>
      <c r="AD41" s="31">
        <v>377642.50842833333</v>
      </c>
      <c r="AE41" s="31">
        <v>392587.63859500003</v>
      </c>
      <c r="AF41" s="31">
        <v>409029.08006166667</v>
      </c>
      <c r="AG41" s="31">
        <v>426244.89584333333</v>
      </c>
      <c r="AH41" s="31">
        <v>447571.64671</v>
      </c>
      <c r="AI41" s="31">
        <v>470503.74954166665</v>
      </c>
      <c r="AJ41" s="31">
        <v>493521.05555833335</v>
      </c>
      <c r="AK41" s="31">
        <v>518231.41615</v>
      </c>
      <c r="AL41" s="31">
        <v>543840.55067666667</v>
      </c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</row>
    <row r="42" spans="1:66" x14ac:dyDescent="0.1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</row>
    <row r="43" spans="1:66" x14ac:dyDescent="0.15">
      <c r="A43" s="32"/>
      <c r="B43" s="34" t="s">
        <v>1</v>
      </c>
      <c r="C43" s="35" t="s">
        <v>3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</row>
    <row r="44" spans="1:66" x14ac:dyDescent="0.1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</row>
    <row r="45" spans="1:66" x14ac:dyDescent="0.1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</row>
    <row r="46" spans="1:66" x14ac:dyDescent="0.1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</row>
    <row r="47" spans="1:66" x14ac:dyDescent="0.1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</row>
    <row r="48" spans="1:66" x14ac:dyDescent="0.1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</row>
    <row r="49" spans="1:66" x14ac:dyDescent="0.1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</row>
    <row r="50" spans="1:66" x14ac:dyDescent="0.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</row>
    <row r="51" spans="1:66" x14ac:dyDescent="0.1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</row>
    <row r="52" spans="1:66" x14ac:dyDescent="0.1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</row>
    <row r="53" spans="1:66" x14ac:dyDescent="0.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</row>
    <row r="54" spans="1:66" x14ac:dyDescent="0.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</row>
    <row r="55" spans="1:66" x14ac:dyDescent="0.1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</row>
    <row r="56" spans="1:66" x14ac:dyDescent="0.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</row>
    <row r="57" spans="1:66" x14ac:dyDescent="0.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</row>
    <row r="58" spans="1:66" x14ac:dyDescent="0.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</row>
    <row r="59" spans="1:66" x14ac:dyDescent="0.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</row>
    <row r="60" spans="1:66" x14ac:dyDescent="0.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</row>
    <row r="61" spans="1:66" x14ac:dyDescent="0.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</row>
    <row r="62" spans="1:66" x14ac:dyDescent="0.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</row>
    <row r="63" spans="1:66" x14ac:dyDescent="0.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</row>
    <row r="64" spans="1:66" x14ac:dyDescent="0.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</row>
    <row r="65" spans="1:66" x14ac:dyDescent="0.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</row>
    <row r="66" spans="1:66" x14ac:dyDescent="0.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</row>
    <row r="67" spans="1:66" x14ac:dyDescent="0.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</row>
    <row r="68" spans="1:66" x14ac:dyDescent="0.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</row>
    <row r="69" spans="1:66" x14ac:dyDescent="0.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</row>
    <row r="70" spans="1:66" x14ac:dyDescent="0.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</row>
    <row r="71" spans="1:66" x14ac:dyDescent="0.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</row>
    <row r="72" spans="1:66" x14ac:dyDescent="0.1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</row>
    <row r="73" spans="1:66" x14ac:dyDescent="0.1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</row>
    <row r="74" spans="1:66" x14ac:dyDescent="0.1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</row>
    <row r="75" spans="1:66" x14ac:dyDescent="0.1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</row>
    <row r="76" spans="1:66" x14ac:dyDescent="0.1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</row>
    <row r="77" spans="1:66" x14ac:dyDescent="0.1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</row>
    <row r="78" spans="1:66" x14ac:dyDescent="0.1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</row>
    <row r="79" spans="1:66" x14ac:dyDescent="0.1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</row>
    <row r="80" spans="1:66" x14ac:dyDescent="0.1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</row>
    <row r="81" spans="1:66" x14ac:dyDescent="0.1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</row>
    <row r="82" spans="1:66" x14ac:dyDescent="0.1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</row>
    <row r="83" spans="1:66" x14ac:dyDescent="0.1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</row>
    <row r="84" spans="1:66" x14ac:dyDescent="0.1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</row>
    <row r="85" spans="1:66" x14ac:dyDescent="0.1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</row>
    <row r="86" spans="1:66" x14ac:dyDescent="0.1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</row>
    <row r="87" spans="1:66" x14ac:dyDescent="0.1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</row>
    <row r="88" spans="1:66" x14ac:dyDescent="0.1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</row>
    <row r="89" spans="1:66" x14ac:dyDescent="0.1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</row>
    <row r="90" spans="1:66" x14ac:dyDescent="0.1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</row>
    <row r="91" spans="1:66" x14ac:dyDescent="0.1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</row>
    <row r="92" spans="1:66" x14ac:dyDescent="0.1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</row>
    <row r="93" spans="1:66" x14ac:dyDescent="0.1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</row>
  </sheetData>
  <hyperlinks>
    <hyperlink ref="C43" r:id="rId1" xr:uid="{00000000-0004-0000-0200-000000000000}"/>
  </hyperlinks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N82"/>
  <sheetViews>
    <sheetView showOutlineSymbols="0" showWhiteSpace="0" workbookViewId="0"/>
  </sheetViews>
  <sheetFormatPr baseColWidth="10" defaultColWidth="8.83203125" defaultRowHeight="14" x14ac:dyDescent="0.15"/>
  <cols>
    <col min="1" max="1" width="5" bestFit="1" customWidth="1"/>
    <col min="2" max="2" width="38.83203125" bestFit="1" customWidth="1"/>
    <col min="3" max="3" width="19.6640625" bestFit="1" customWidth="1"/>
    <col min="4" max="39" width="12" bestFit="1" customWidth="1"/>
    <col min="40" max="66" width="0" hidden="1"/>
  </cols>
  <sheetData>
    <row r="1" spans="1:66" ht="16" x14ac:dyDescent="0.2">
      <c r="A1" s="23"/>
      <c r="B1" s="2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</row>
    <row r="2" spans="1:66" ht="16" x14ac:dyDescent="0.2">
      <c r="A2" s="23"/>
      <c r="B2" s="23" t="s">
        <v>0</v>
      </c>
      <c r="C2" s="24" t="s">
        <v>5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 t="s">
        <v>6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4" t="s">
        <v>7</v>
      </c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</row>
    <row r="3" spans="1:66" ht="16" x14ac:dyDescent="0.2">
      <c r="A3" s="23"/>
      <c r="B3" s="23" t="s">
        <v>159</v>
      </c>
      <c r="C3" s="26" t="s">
        <v>35</v>
      </c>
      <c r="D3" s="26" t="s">
        <v>36</v>
      </c>
      <c r="E3" s="26" t="s">
        <v>37</v>
      </c>
      <c r="F3" s="26" t="s">
        <v>38</v>
      </c>
      <c r="G3" s="26" t="s">
        <v>39</v>
      </c>
      <c r="H3" s="26" t="s">
        <v>40</v>
      </c>
      <c r="I3" s="26" t="s">
        <v>41</v>
      </c>
      <c r="J3" s="26" t="s">
        <v>42</v>
      </c>
      <c r="K3" s="26" t="s">
        <v>43</v>
      </c>
      <c r="L3" s="26" t="s">
        <v>44</v>
      </c>
      <c r="M3" s="26" t="s">
        <v>45</v>
      </c>
      <c r="N3" s="26" t="s">
        <v>46</v>
      </c>
      <c r="O3" s="26" t="s">
        <v>47</v>
      </c>
      <c r="P3" s="26" t="s">
        <v>48</v>
      </c>
      <c r="Q3" s="26" t="s">
        <v>49</v>
      </c>
      <c r="R3" s="26" t="s">
        <v>50</v>
      </c>
      <c r="S3" s="26" t="s">
        <v>51</v>
      </c>
      <c r="T3" s="26" t="s">
        <v>52</v>
      </c>
      <c r="U3" s="26" t="s">
        <v>53</v>
      </c>
      <c r="V3" s="26" t="s">
        <v>54</v>
      </c>
      <c r="W3" s="26" t="s">
        <v>55</v>
      </c>
      <c r="X3" s="26" t="s">
        <v>56</v>
      </c>
      <c r="Y3" s="26" t="s">
        <v>57</v>
      </c>
      <c r="Z3" s="26" t="s">
        <v>58</v>
      </c>
      <c r="AA3" s="26" t="s">
        <v>59</v>
      </c>
      <c r="AB3" s="26" t="s">
        <v>60</v>
      </c>
      <c r="AC3" s="26" t="s">
        <v>61</v>
      </c>
      <c r="AD3" s="26" t="s">
        <v>62</v>
      </c>
      <c r="AE3" s="26" t="s">
        <v>63</v>
      </c>
      <c r="AF3" s="26" t="s">
        <v>64</v>
      </c>
      <c r="AG3" s="26" t="s">
        <v>65</v>
      </c>
      <c r="AH3" s="26" t="s">
        <v>66</v>
      </c>
      <c r="AI3" s="26" t="s">
        <v>67</v>
      </c>
      <c r="AJ3" s="26" t="s">
        <v>68</v>
      </c>
      <c r="AK3" s="26" t="s">
        <v>69</v>
      </c>
      <c r="AL3" s="26" t="s">
        <v>70</v>
      </c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</row>
    <row r="4" spans="1:66" ht="16" x14ac:dyDescent="0.2">
      <c r="A4" s="23"/>
      <c r="B4" s="23" t="s">
        <v>71</v>
      </c>
      <c r="C4" s="27" t="s">
        <v>72</v>
      </c>
      <c r="D4" s="27" t="s">
        <v>73</v>
      </c>
      <c r="E4" s="27" t="s">
        <v>74</v>
      </c>
      <c r="F4" s="27" t="s">
        <v>75</v>
      </c>
      <c r="G4" s="27" t="s">
        <v>76</v>
      </c>
      <c r="H4" s="27" t="s">
        <v>77</v>
      </c>
      <c r="I4" s="27" t="s">
        <v>78</v>
      </c>
      <c r="J4" s="27" t="s">
        <v>79</v>
      </c>
      <c r="K4" s="27" t="s">
        <v>80</v>
      </c>
      <c r="L4" s="27" t="s">
        <v>81</v>
      </c>
      <c r="M4" s="27" t="s">
        <v>82</v>
      </c>
      <c r="N4" s="27" t="s">
        <v>83</v>
      </c>
      <c r="O4" s="27" t="s">
        <v>84</v>
      </c>
      <c r="P4" s="27" t="s">
        <v>85</v>
      </c>
      <c r="Q4" s="27" t="s">
        <v>86</v>
      </c>
      <c r="R4" s="27" t="s">
        <v>87</v>
      </c>
      <c r="S4" s="27" t="s">
        <v>88</v>
      </c>
      <c r="T4" s="27" t="s">
        <v>89</v>
      </c>
      <c r="U4" s="27" t="s">
        <v>90</v>
      </c>
      <c r="V4" s="27" t="s">
        <v>91</v>
      </c>
      <c r="W4" s="27" t="s">
        <v>92</v>
      </c>
      <c r="X4" s="27" t="s">
        <v>93</v>
      </c>
      <c r="Y4" s="27" t="s">
        <v>94</v>
      </c>
      <c r="Z4" s="27" t="s">
        <v>95</v>
      </c>
      <c r="AA4" s="27" t="s">
        <v>96</v>
      </c>
      <c r="AB4" s="27" t="s">
        <v>97</v>
      </c>
      <c r="AC4" s="27" t="s">
        <v>98</v>
      </c>
      <c r="AD4" s="27" t="s">
        <v>99</v>
      </c>
      <c r="AE4" s="27" t="s">
        <v>100</v>
      </c>
      <c r="AF4" s="27" t="s">
        <v>101</v>
      </c>
      <c r="AG4" s="27" t="s">
        <v>102</v>
      </c>
      <c r="AH4" s="27" t="s">
        <v>103</v>
      </c>
      <c r="AI4" s="27" t="s">
        <v>104</v>
      </c>
      <c r="AJ4" s="27" t="s">
        <v>105</v>
      </c>
      <c r="AK4" s="27" t="s">
        <v>106</v>
      </c>
      <c r="AL4" s="27" t="s">
        <v>95</v>
      </c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</row>
    <row r="5" spans="1:66" ht="16" x14ac:dyDescent="0.2">
      <c r="A5" s="14"/>
      <c r="B5" s="14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</row>
    <row r="6" spans="1:66" ht="16" x14ac:dyDescent="0.2">
      <c r="A6" s="14"/>
      <c r="B6" s="28" t="s">
        <v>160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</row>
    <row r="7" spans="1:66" ht="16" x14ac:dyDescent="0.2">
      <c r="A7" s="14"/>
      <c r="B7" s="14" t="s">
        <v>15</v>
      </c>
      <c r="C7" s="33">
        <v>-8382.6037333333334</v>
      </c>
      <c r="D7" s="33">
        <v>-5364.8749433333332</v>
      </c>
      <c r="E7" s="33">
        <v>-4523.0636833333338</v>
      </c>
      <c r="F7" s="33">
        <v>-3412.8890033333332</v>
      </c>
      <c r="G7" s="33">
        <v>-2671.6119333333331</v>
      </c>
      <c r="H7" s="33">
        <v>-4817.7296366666669</v>
      </c>
      <c r="I7" s="33">
        <v>-3987.1856016666666</v>
      </c>
      <c r="J7" s="33">
        <v>-3425.4915166666665</v>
      </c>
      <c r="K7" s="33">
        <v>-2394.7304466666665</v>
      </c>
      <c r="L7" s="33">
        <v>-2453.1397833333335</v>
      </c>
      <c r="M7" s="33">
        <v>-1422.2136733333334</v>
      </c>
      <c r="N7" s="33">
        <v>11294.674041666667</v>
      </c>
      <c r="O7" s="33">
        <v>10939.852646666666</v>
      </c>
      <c r="P7" s="33">
        <v>12712.337456666666</v>
      </c>
      <c r="Q7" s="33">
        <v>4965.266716666667</v>
      </c>
      <c r="R7" s="33">
        <v>6049.9774666666663</v>
      </c>
      <c r="S7" s="33">
        <v>6291.591816666667</v>
      </c>
      <c r="T7" s="33">
        <v>7394.4343716666663</v>
      </c>
      <c r="U7" s="33">
        <v>8070.615576666667</v>
      </c>
      <c r="V7" s="33">
        <v>8251.0225666666665</v>
      </c>
      <c r="W7" s="33">
        <v>9446.4545816666669</v>
      </c>
      <c r="X7" s="33">
        <v>9606.0909666666666</v>
      </c>
      <c r="Y7" s="33">
        <v>10821.314486666666</v>
      </c>
      <c r="Z7" s="33">
        <v>11536.581796666667</v>
      </c>
      <c r="AA7" s="33">
        <v>11434.707731666667</v>
      </c>
      <c r="AB7" s="33">
        <v>13371.752711666666</v>
      </c>
      <c r="AC7" s="33">
        <v>13461.857716666667</v>
      </c>
      <c r="AD7" s="33">
        <v>14849.509731666667</v>
      </c>
      <c r="AE7" s="33">
        <v>14945.130166666666</v>
      </c>
      <c r="AF7" s="33">
        <v>16441.441466666667</v>
      </c>
      <c r="AG7" s="33">
        <v>17215.815781666668</v>
      </c>
      <c r="AH7" s="33">
        <v>21326.750866666665</v>
      </c>
      <c r="AI7" s="33">
        <v>22932.102831666667</v>
      </c>
      <c r="AJ7" s="33">
        <v>23017.306016666666</v>
      </c>
      <c r="AK7" s="33">
        <v>24710.360591666667</v>
      </c>
      <c r="AL7" s="33">
        <v>25609.134526666665</v>
      </c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</row>
    <row r="8" spans="1:66" ht="16" x14ac:dyDescent="0.2">
      <c r="A8" s="14"/>
      <c r="B8" s="14" t="s">
        <v>161</v>
      </c>
      <c r="C8" s="33">
        <v>22.5</v>
      </c>
      <c r="D8" s="33">
        <v>22.5</v>
      </c>
      <c r="E8" s="33">
        <v>97.5</v>
      </c>
      <c r="F8" s="33">
        <v>97.5</v>
      </c>
      <c r="G8" s="33">
        <v>97.5</v>
      </c>
      <c r="H8" s="33">
        <v>120</v>
      </c>
      <c r="I8" s="33">
        <v>120</v>
      </c>
      <c r="J8" s="33">
        <v>120</v>
      </c>
      <c r="K8" s="33">
        <v>120</v>
      </c>
      <c r="L8" s="33">
        <v>586.66666666666663</v>
      </c>
      <c r="M8" s="33">
        <v>586.66666666666663</v>
      </c>
      <c r="N8" s="33">
        <v>586.66666666666663</v>
      </c>
      <c r="O8" s="33">
        <v>586.66666666666663</v>
      </c>
      <c r="P8" s="33">
        <v>586.66666666666663</v>
      </c>
      <c r="Q8" s="33">
        <v>586.66666666666663</v>
      </c>
      <c r="R8" s="33">
        <v>586.66666666666663</v>
      </c>
      <c r="S8" s="33">
        <v>586.66666666666663</v>
      </c>
      <c r="T8" s="33">
        <v>586.66666666666663</v>
      </c>
      <c r="U8" s="33">
        <v>586.66666666666663</v>
      </c>
      <c r="V8" s="33">
        <v>586.66666666666663</v>
      </c>
      <c r="W8" s="33">
        <v>586.66666666666663</v>
      </c>
      <c r="X8" s="33">
        <v>586.66666666666663</v>
      </c>
      <c r="Y8" s="33">
        <v>586.66666666666663</v>
      </c>
      <c r="Z8" s="33">
        <v>586.66666666666663</v>
      </c>
      <c r="AA8" s="33">
        <v>586.66666666666663</v>
      </c>
      <c r="AB8" s="33">
        <v>586.66666666666663</v>
      </c>
      <c r="AC8" s="33">
        <v>586.66666666666663</v>
      </c>
      <c r="AD8" s="33">
        <v>586.66666666666663</v>
      </c>
      <c r="AE8" s="33">
        <v>586.66666666666663</v>
      </c>
      <c r="AF8" s="33">
        <v>586.66666666666663</v>
      </c>
      <c r="AG8" s="33">
        <v>586.66666666666663</v>
      </c>
      <c r="AH8" s="33">
        <v>586.66666666666663</v>
      </c>
      <c r="AI8" s="33">
        <v>586.66666666666663</v>
      </c>
      <c r="AJ8" s="33">
        <v>586.66666666666663</v>
      </c>
      <c r="AK8" s="33">
        <v>586.66666666666663</v>
      </c>
      <c r="AL8" s="33">
        <v>586.66666666666663</v>
      </c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</row>
    <row r="9" spans="1:66" ht="16" x14ac:dyDescent="0.2">
      <c r="A9" s="14"/>
      <c r="B9" s="14" t="s">
        <v>162</v>
      </c>
      <c r="C9" s="33">
        <v>-358</v>
      </c>
      <c r="D9" s="33">
        <v>-77</v>
      </c>
      <c r="E9" s="33">
        <v>-102</v>
      </c>
      <c r="F9" s="33">
        <v>-82</v>
      </c>
      <c r="G9" s="33">
        <v>-91</v>
      </c>
      <c r="H9" s="33">
        <v>-75</v>
      </c>
      <c r="I9" s="33">
        <v>-75.5</v>
      </c>
      <c r="J9" s="33">
        <v>-82.5</v>
      </c>
      <c r="K9" s="33">
        <v>-61</v>
      </c>
      <c r="L9" s="33">
        <v>-81</v>
      </c>
      <c r="M9" s="33">
        <v>-57</v>
      </c>
      <c r="N9" s="33">
        <v>-67.5</v>
      </c>
      <c r="O9" s="33">
        <v>-98.5</v>
      </c>
      <c r="P9" s="33">
        <v>-29</v>
      </c>
      <c r="Q9" s="33">
        <v>-74</v>
      </c>
      <c r="R9" s="33">
        <v>-51</v>
      </c>
      <c r="S9" s="33">
        <v>-75</v>
      </c>
      <c r="T9" s="33">
        <v>-49.5</v>
      </c>
      <c r="U9" s="33">
        <v>-64.5</v>
      </c>
      <c r="V9" s="33">
        <v>-75</v>
      </c>
      <c r="W9" s="33">
        <v>-51.5</v>
      </c>
      <c r="X9" s="33">
        <v>-78.5</v>
      </c>
      <c r="Y9" s="33">
        <v>-48</v>
      </c>
      <c r="Z9" s="33">
        <v>-69</v>
      </c>
      <c r="AA9" s="33">
        <v>-99.5</v>
      </c>
      <c r="AB9" s="33">
        <v>-36</v>
      </c>
      <c r="AC9" s="33">
        <v>-86.5</v>
      </c>
      <c r="AD9" s="33">
        <v>-53.5</v>
      </c>
      <c r="AE9" s="33">
        <v>-91.5</v>
      </c>
      <c r="AF9" s="33">
        <v>-58</v>
      </c>
      <c r="AG9" s="33">
        <v>-73.5</v>
      </c>
      <c r="AH9" s="33">
        <v>-98.5</v>
      </c>
      <c r="AI9" s="33">
        <v>-60.5</v>
      </c>
      <c r="AJ9" s="33">
        <v>-104.5</v>
      </c>
      <c r="AK9" s="33">
        <v>-61.5</v>
      </c>
      <c r="AL9" s="33">
        <v>-87.5</v>
      </c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</row>
    <row r="10" spans="1:66" ht="16" x14ac:dyDescent="0.2">
      <c r="A10" s="14"/>
      <c r="B10" s="14" t="s">
        <v>163</v>
      </c>
      <c r="C10" s="33">
        <v>-2500</v>
      </c>
      <c r="D10" s="33">
        <v>241.93548387096774</v>
      </c>
      <c r="E10" s="33">
        <v>-75.268817204301072</v>
      </c>
      <c r="F10" s="33">
        <v>75.268817204301072</v>
      </c>
      <c r="G10" s="33">
        <v>-75.268817204301072</v>
      </c>
      <c r="H10" s="33">
        <v>75.268817204301072</v>
      </c>
      <c r="I10" s="33">
        <v>0</v>
      </c>
      <c r="J10" s="33">
        <v>-75.268817204301072</v>
      </c>
      <c r="K10" s="33">
        <v>75.268817204301072</v>
      </c>
      <c r="L10" s="33">
        <v>-75.268817204301072</v>
      </c>
      <c r="M10" s="33">
        <v>75.268817204301072</v>
      </c>
      <c r="N10" s="33">
        <v>-6774.1935483870966</v>
      </c>
      <c r="O10" s="33">
        <v>-967.74193548387098</v>
      </c>
      <c r="P10" s="33">
        <v>967.74193548387098</v>
      </c>
      <c r="Q10" s="33">
        <v>4365.5913978494627</v>
      </c>
      <c r="R10" s="33">
        <v>150.53763440860214</v>
      </c>
      <c r="S10" s="33">
        <v>-150.53763440860214</v>
      </c>
      <c r="T10" s="33">
        <v>150.53763440860214</v>
      </c>
      <c r="U10" s="33">
        <v>0</v>
      </c>
      <c r="V10" s="33">
        <v>-150.53763440860214</v>
      </c>
      <c r="W10" s="33">
        <v>150.53763440860214</v>
      </c>
      <c r="X10" s="33">
        <v>-150.53763440860214</v>
      </c>
      <c r="Y10" s="33">
        <v>150.53763440860214</v>
      </c>
      <c r="Z10" s="33">
        <v>0</v>
      </c>
      <c r="AA10" s="33">
        <v>-311.45717463848723</v>
      </c>
      <c r="AB10" s="33">
        <v>311.45717463848723</v>
      </c>
      <c r="AC10" s="33">
        <v>-150.53763440860214</v>
      </c>
      <c r="AD10" s="33">
        <v>150.53763440860214</v>
      </c>
      <c r="AE10" s="33">
        <v>-150.53763440860214</v>
      </c>
      <c r="AF10" s="33">
        <v>150.53763440860214</v>
      </c>
      <c r="AG10" s="33">
        <v>0</v>
      </c>
      <c r="AH10" s="33">
        <v>-2483.8709677419356</v>
      </c>
      <c r="AI10" s="33">
        <v>225.80645161290323</v>
      </c>
      <c r="AJ10" s="33">
        <v>-225.80645161290323</v>
      </c>
      <c r="AK10" s="33">
        <v>225.80645161290323</v>
      </c>
      <c r="AL10" s="33">
        <v>0</v>
      </c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</row>
    <row r="11" spans="1:66" ht="16" x14ac:dyDescent="0.2">
      <c r="A11" s="14"/>
      <c r="B11" s="14" t="s">
        <v>164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0</v>
      </c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</row>
    <row r="12" spans="1:66" ht="16" x14ac:dyDescent="0.2">
      <c r="A12" s="14"/>
      <c r="B12" s="2" t="s">
        <v>165</v>
      </c>
      <c r="C12" s="36">
        <v>-11218.103733333333</v>
      </c>
      <c r="D12" s="36">
        <v>-5177.4394594623654</v>
      </c>
      <c r="E12" s="36">
        <v>-4602.8325005376346</v>
      </c>
      <c r="F12" s="36">
        <v>-3322.1201861290324</v>
      </c>
      <c r="G12" s="36">
        <v>-2740.3807505376344</v>
      </c>
      <c r="H12" s="36">
        <v>-4697.4608194623652</v>
      </c>
      <c r="I12" s="36">
        <v>-3942.6856016666666</v>
      </c>
      <c r="J12" s="36">
        <v>-3463.2603338709678</v>
      </c>
      <c r="K12" s="36">
        <v>-2260.4616294623656</v>
      </c>
      <c r="L12" s="36">
        <v>-2022.7419338709678</v>
      </c>
      <c r="M12" s="36">
        <v>-817.27818946236562</v>
      </c>
      <c r="N12" s="36">
        <v>5039.6471599462366</v>
      </c>
      <c r="O12" s="36">
        <v>10460.277377849463</v>
      </c>
      <c r="P12" s="36">
        <v>14237.746058817203</v>
      </c>
      <c r="Q12" s="36">
        <v>9843.5247811827958</v>
      </c>
      <c r="R12" s="36">
        <v>6736.1817677419358</v>
      </c>
      <c r="S12" s="36">
        <v>6652.7208489247314</v>
      </c>
      <c r="T12" s="36">
        <v>8082.1386727419358</v>
      </c>
      <c r="U12" s="36">
        <v>8592.7822433333331</v>
      </c>
      <c r="V12" s="36">
        <v>8612.1515989247309</v>
      </c>
      <c r="W12" s="36">
        <v>10132.158882741935</v>
      </c>
      <c r="X12" s="36">
        <v>9963.719998924731</v>
      </c>
      <c r="Y12" s="36">
        <v>11510.518787741936</v>
      </c>
      <c r="Z12" s="36">
        <v>12054.248463333333</v>
      </c>
      <c r="AA12" s="36">
        <v>11610.417223694845</v>
      </c>
      <c r="AB12" s="36">
        <v>14233.87655297182</v>
      </c>
      <c r="AC12" s="36">
        <v>13811.486748924732</v>
      </c>
      <c r="AD12" s="36">
        <v>15533.214032741935</v>
      </c>
      <c r="AE12" s="36">
        <v>15289.75919892473</v>
      </c>
      <c r="AF12" s="36">
        <v>17120.645767741935</v>
      </c>
      <c r="AG12" s="36">
        <v>17728.982448333332</v>
      </c>
      <c r="AH12" s="36">
        <v>19331.046565591398</v>
      </c>
      <c r="AI12" s="36">
        <v>23684.075949946237</v>
      </c>
      <c r="AJ12" s="36">
        <v>23273.666231720432</v>
      </c>
      <c r="AK12" s="36">
        <v>25461.333709946237</v>
      </c>
      <c r="AL12" s="36">
        <v>26108.301193333333</v>
      </c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</row>
    <row r="13" spans="1:66" ht="16" x14ac:dyDescent="0.2">
      <c r="A13" s="14"/>
      <c r="B13" s="14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</row>
    <row r="14" spans="1:66" ht="16" x14ac:dyDescent="0.2">
      <c r="A14" s="14"/>
      <c r="B14" s="28" t="s">
        <v>166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</row>
    <row r="15" spans="1:66" ht="16" x14ac:dyDescent="0.2">
      <c r="A15" s="14"/>
      <c r="B15" s="14" t="s">
        <v>167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</row>
    <row r="16" spans="1:66" ht="16" x14ac:dyDescent="0.2">
      <c r="A16" s="14"/>
      <c r="B16" s="14" t="s">
        <v>168</v>
      </c>
      <c r="C16" s="33">
        <v>1500</v>
      </c>
      <c r="D16" s="33">
        <v>0</v>
      </c>
      <c r="E16" s="33">
        <v>5000</v>
      </c>
      <c r="F16" s="33">
        <v>0</v>
      </c>
      <c r="G16" s="33">
        <v>0</v>
      </c>
      <c r="H16" s="33">
        <v>1500</v>
      </c>
      <c r="I16" s="33">
        <v>0</v>
      </c>
      <c r="J16" s="33">
        <v>0</v>
      </c>
      <c r="K16" s="33">
        <v>0</v>
      </c>
      <c r="L16" s="33">
        <v>70000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</row>
    <row r="17" spans="1:66" ht="16" x14ac:dyDescent="0.2">
      <c r="A17" s="14"/>
      <c r="B17" s="14" t="s">
        <v>169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</row>
    <row r="18" spans="1:66" ht="16" x14ac:dyDescent="0.2">
      <c r="A18" s="14"/>
      <c r="B18" s="14" t="s">
        <v>170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</row>
    <row r="19" spans="1:66" ht="16" x14ac:dyDescent="0.2">
      <c r="A19" s="14"/>
      <c r="B19" s="2" t="s">
        <v>171</v>
      </c>
      <c r="C19" s="36">
        <v>1500</v>
      </c>
      <c r="D19" s="36">
        <v>0</v>
      </c>
      <c r="E19" s="36">
        <v>5000</v>
      </c>
      <c r="F19" s="36">
        <v>0</v>
      </c>
      <c r="G19" s="36">
        <v>0</v>
      </c>
      <c r="H19" s="36">
        <v>1500</v>
      </c>
      <c r="I19" s="36">
        <v>0</v>
      </c>
      <c r="J19" s="36">
        <v>0</v>
      </c>
      <c r="K19" s="36">
        <v>0</v>
      </c>
      <c r="L19" s="36">
        <v>70000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</row>
    <row r="20" spans="1:66" ht="16" x14ac:dyDescent="0.2">
      <c r="A20" s="14"/>
      <c r="B20" s="28" t="s">
        <v>172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</row>
    <row r="21" spans="1:66" ht="16" x14ac:dyDescent="0.2">
      <c r="A21" s="14"/>
      <c r="B21" s="14" t="s">
        <v>173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</row>
    <row r="22" spans="1:66" ht="16" x14ac:dyDescent="0.2">
      <c r="A22" s="14"/>
      <c r="B22" s="14" t="s">
        <v>174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</row>
    <row r="23" spans="1:66" ht="16" x14ac:dyDescent="0.2">
      <c r="A23" s="14"/>
      <c r="B23" s="14" t="s">
        <v>175</v>
      </c>
      <c r="C23" s="33">
        <v>50000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</row>
    <row r="24" spans="1:66" ht="16" x14ac:dyDescent="0.2">
      <c r="A24" s="14"/>
      <c r="B24" s="14" t="s">
        <v>176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</row>
    <row r="25" spans="1:66" ht="16" x14ac:dyDescent="0.2">
      <c r="A25" s="14"/>
      <c r="B25" s="14" t="s">
        <v>177</v>
      </c>
      <c r="C25" s="33">
        <v>100000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</row>
    <row r="26" spans="1:66" ht="16" x14ac:dyDescent="0.2">
      <c r="A26" s="14"/>
      <c r="B26" s="2" t="s">
        <v>178</v>
      </c>
      <c r="C26" s="36">
        <v>150000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>
        <v>0</v>
      </c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</row>
    <row r="27" spans="1:66" ht="16" x14ac:dyDescent="0.2">
      <c r="A27" s="14"/>
      <c r="B27" s="1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</row>
    <row r="28" spans="1:66" ht="16" x14ac:dyDescent="0.2">
      <c r="A28" s="14"/>
      <c r="B28" s="2" t="s">
        <v>179</v>
      </c>
      <c r="C28" s="37">
        <v>137281.89626666668</v>
      </c>
      <c r="D28" s="37">
        <v>-5177.4394594623654</v>
      </c>
      <c r="E28" s="37">
        <v>-9602.8325005376337</v>
      </c>
      <c r="F28" s="37">
        <v>-3322.1201861290324</v>
      </c>
      <c r="G28" s="37">
        <v>-2740.3807505376344</v>
      </c>
      <c r="H28" s="37">
        <v>-6197.4608194623652</v>
      </c>
      <c r="I28" s="37">
        <v>-3942.6856016666666</v>
      </c>
      <c r="J28" s="37">
        <v>-3463.2603338709678</v>
      </c>
      <c r="K28" s="37">
        <v>-2260.4616294623656</v>
      </c>
      <c r="L28" s="37">
        <v>-72022.741933870973</v>
      </c>
      <c r="M28" s="37">
        <v>-817.27818946236562</v>
      </c>
      <c r="N28" s="37">
        <v>5039.6471599462366</v>
      </c>
      <c r="O28" s="37">
        <v>10460.277377849463</v>
      </c>
      <c r="P28" s="37">
        <v>14237.746058817203</v>
      </c>
      <c r="Q28" s="37">
        <v>9843.5247811827958</v>
      </c>
      <c r="R28" s="37">
        <v>6736.1817677419358</v>
      </c>
      <c r="S28" s="37">
        <v>6652.7208489247314</v>
      </c>
      <c r="T28" s="37">
        <v>8082.1386727419358</v>
      </c>
      <c r="U28" s="37">
        <v>8592.7822433333331</v>
      </c>
      <c r="V28" s="37">
        <v>8612.1515989247309</v>
      </c>
      <c r="W28" s="37">
        <v>10132.158882741935</v>
      </c>
      <c r="X28" s="37">
        <v>9963.719998924731</v>
      </c>
      <c r="Y28" s="37">
        <v>11510.518787741936</v>
      </c>
      <c r="Z28" s="37">
        <v>12054.248463333333</v>
      </c>
      <c r="AA28" s="37">
        <v>11610.417223694845</v>
      </c>
      <c r="AB28" s="37">
        <v>14233.87655297182</v>
      </c>
      <c r="AC28" s="37">
        <v>13811.486748924732</v>
      </c>
      <c r="AD28" s="37">
        <v>15533.214032741935</v>
      </c>
      <c r="AE28" s="37">
        <v>15289.75919892473</v>
      </c>
      <c r="AF28" s="37">
        <v>17120.645767741935</v>
      </c>
      <c r="AG28" s="37">
        <v>17728.982448333332</v>
      </c>
      <c r="AH28" s="37">
        <v>19331.046565591398</v>
      </c>
      <c r="AI28" s="37">
        <v>23684.075949946237</v>
      </c>
      <c r="AJ28" s="37">
        <v>23273.666231720432</v>
      </c>
      <c r="AK28" s="37">
        <v>25461.333709946237</v>
      </c>
      <c r="AL28" s="37">
        <v>26108.301193333333</v>
      </c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</row>
    <row r="29" spans="1:66" ht="16" x14ac:dyDescent="0.2">
      <c r="A29" s="14"/>
      <c r="B29" s="2" t="s">
        <v>180</v>
      </c>
      <c r="C29" s="37">
        <v>100000</v>
      </c>
      <c r="D29" s="37">
        <v>100000</v>
      </c>
      <c r="E29" s="37">
        <v>94822.560540537641</v>
      </c>
      <c r="F29" s="37">
        <v>85219.728040000002</v>
      </c>
      <c r="G29" s="37">
        <v>81897.60785387097</v>
      </c>
      <c r="H29" s="37">
        <v>79157.227103333338</v>
      </c>
      <c r="I29" s="37">
        <v>72959.766283870966</v>
      </c>
      <c r="J29" s="37">
        <v>69017.080682204294</v>
      </c>
      <c r="K29" s="37">
        <v>65553.820348333335</v>
      </c>
      <c r="L29" s="37">
        <v>63293.358718870964</v>
      </c>
      <c r="M29" s="37">
        <v>-8729.3832149999998</v>
      </c>
      <c r="N29" s="37">
        <v>-9546.6614044623657</v>
      </c>
      <c r="O29" s="37">
        <v>-4507.0142445161291</v>
      </c>
      <c r="P29" s="37">
        <v>5953.2631333333329</v>
      </c>
      <c r="Q29" s="37">
        <v>20191.009192150537</v>
      </c>
      <c r="R29" s="37">
        <v>30034.533973333335</v>
      </c>
      <c r="S29" s="37">
        <v>36770.71574107527</v>
      </c>
      <c r="T29" s="37">
        <v>43423.436589999998</v>
      </c>
      <c r="U29" s="37">
        <v>51505.575262741935</v>
      </c>
      <c r="V29" s="37">
        <v>60098.35750607527</v>
      </c>
      <c r="W29" s="37">
        <v>68710.509105000005</v>
      </c>
      <c r="X29" s="37">
        <v>78842.667987741937</v>
      </c>
      <c r="Y29" s="37">
        <v>88806.387986666668</v>
      </c>
      <c r="Z29" s="37">
        <v>100316.90677440861</v>
      </c>
      <c r="AA29" s="37">
        <v>112371.15523774193</v>
      </c>
      <c r="AB29" s="37">
        <v>123981.57246143678</v>
      </c>
      <c r="AC29" s="37">
        <v>138215.4490144086</v>
      </c>
      <c r="AD29" s="37">
        <v>152026.93576333334</v>
      </c>
      <c r="AE29" s="37">
        <v>167560.14979607527</v>
      </c>
      <c r="AF29" s="37">
        <v>182849.90899500001</v>
      </c>
      <c r="AG29" s="37">
        <v>199970.55476274193</v>
      </c>
      <c r="AH29" s="37">
        <v>217699.53721107528</v>
      </c>
      <c r="AI29" s="37">
        <v>237030.58377666667</v>
      </c>
      <c r="AJ29" s="37">
        <v>260714.65972661291</v>
      </c>
      <c r="AK29" s="37">
        <v>283988.32595833333</v>
      </c>
      <c r="AL29" s="37">
        <v>309449.65966827958</v>
      </c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</row>
    <row r="30" spans="1:66" ht="16" x14ac:dyDescent="0.2">
      <c r="A30" s="14"/>
      <c r="B30" s="2" t="s">
        <v>181</v>
      </c>
      <c r="C30" s="37">
        <v>100000</v>
      </c>
      <c r="D30" s="37">
        <v>94822.560540537641</v>
      </c>
      <c r="E30" s="37">
        <v>85219.728040000002</v>
      </c>
      <c r="F30" s="37">
        <v>81897.60785387097</v>
      </c>
      <c r="G30" s="37">
        <v>79157.227103333338</v>
      </c>
      <c r="H30" s="37">
        <v>72959.766283870966</v>
      </c>
      <c r="I30" s="37">
        <v>69017.080682204294</v>
      </c>
      <c r="J30" s="37">
        <v>65553.820348333335</v>
      </c>
      <c r="K30" s="37">
        <v>63293.358718870964</v>
      </c>
      <c r="L30" s="37">
        <v>-8729.3832149999998</v>
      </c>
      <c r="M30" s="37">
        <v>-9546.6614044623657</v>
      </c>
      <c r="N30" s="37">
        <v>-4507.0142445161291</v>
      </c>
      <c r="O30" s="37">
        <v>5953.2631333333329</v>
      </c>
      <c r="P30" s="37">
        <v>20191.009192150537</v>
      </c>
      <c r="Q30" s="37">
        <v>30034.533973333335</v>
      </c>
      <c r="R30" s="37">
        <v>36770.71574107527</v>
      </c>
      <c r="S30" s="37">
        <v>43423.436589999998</v>
      </c>
      <c r="T30" s="37">
        <v>51505.575262741935</v>
      </c>
      <c r="U30" s="37">
        <v>60098.35750607527</v>
      </c>
      <c r="V30" s="37">
        <v>68710.509105000005</v>
      </c>
      <c r="W30" s="37">
        <v>78842.667987741937</v>
      </c>
      <c r="X30" s="37">
        <v>88806.387986666668</v>
      </c>
      <c r="Y30" s="37">
        <v>100316.90677440861</v>
      </c>
      <c r="Z30" s="37">
        <v>112371.15523774193</v>
      </c>
      <c r="AA30" s="37">
        <v>123981.57246143678</v>
      </c>
      <c r="AB30" s="37">
        <v>138215.4490144086</v>
      </c>
      <c r="AC30" s="37">
        <v>152026.93576333334</v>
      </c>
      <c r="AD30" s="37">
        <v>167560.14979607527</v>
      </c>
      <c r="AE30" s="37">
        <v>182849.90899500001</v>
      </c>
      <c r="AF30" s="37">
        <v>199970.55476274193</v>
      </c>
      <c r="AG30" s="37">
        <v>217699.53721107528</v>
      </c>
      <c r="AH30" s="37">
        <v>237030.58377666667</v>
      </c>
      <c r="AI30" s="37">
        <v>260714.65972661291</v>
      </c>
      <c r="AJ30" s="37">
        <v>283988.32595833333</v>
      </c>
      <c r="AK30" s="37">
        <v>309449.65966827958</v>
      </c>
      <c r="AL30" s="37">
        <v>335557.96086161293</v>
      </c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</row>
    <row r="31" spans="1:66" x14ac:dyDescent="0.1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</row>
    <row r="32" spans="1:66" x14ac:dyDescent="0.15">
      <c r="A32" s="32"/>
      <c r="B32" s="34" t="s">
        <v>1</v>
      </c>
      <c r="C32" s="35" t="s">
        <v>3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</row>
    <row r="33" spans="1:66" x14ac:dyDescent="0.1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</row>
    <row r="34" spans="1:66" x14ac:dyDescent="0.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</row>
    <row r="35" spans="1:66" x14ac:dyDescent="0.1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</row>
    <row r="36" spans="1:66" x14ac:dyDescent="0.1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</row>
    <row r="37" spans="1:66" x14ac:dyDescent="0.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</row>
    <row r="38" spans="1:66" x14ac:dyDescent="0.1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</row>
    <row r="39" spans="1:66" x14ac:dyDescent="0.1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</row>
    <row r="40" spans="1:66" x14ac:dyDescent="0.1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</row>
    <row r="41" spans="1:66" x14ac:dyDescent="0.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</row>
    <row r="42" spans="1:66" x14ac:dyDescent="0.1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</row>
    <row r="43" spans="1:66" x14ac:dyDescent="0.1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</row>
    <row r="44" spans="1:66" x14ac:dyDescent="0.1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</row>
    <row r="45" spans="1:66" x14ac:dyDescent="0.1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</row>
    <row r="46" spans="1:66" x14ac:dyDescent="0.1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</row>
    <row r="47" spans="1:66" x14ac:dyDescent="0.1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</row>
    <row r="48" spans="1:66" x14ac:dyDescent="0.1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</row>
    <row r="49" spans="1:66" x14ac:dyDescent="0.1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</row>
    <row r="50" spans="1:66" x14ac:dyDescent="0.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</row>
    <row r="51" spans="1:66" x14ac:dyDescent="0.1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</row>
    <row r="52" spans="1:66" x14ac:dyDescent="0.1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</row>
    <row r="53" spans="1:66" x14ac:dyDescent="0.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</row>
    <row r="54" spans="1:66" x14ac:dyDescent="0.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</row>
    <row r="55" spans="1:66" x14ac:dyDescent="0.1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</row>
    <row r="56" spans="1:66" x14ac:dyDescent="0.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</row>
    <row r="57" spans="1:66" x14ac:dyDescent="0.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</row>
    <row r="58" spans="1:66" x14ac:dyDescent="0.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</row>
    <row r="59" spans="1:66" x14ac:dyDescent="0.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</row>
    <row r="60" spans="1:66" x14ac:dyDescent="0.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</row>
    <row r="61" spans="1:66" x14ac:dyDescent="0.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</row>
    <row r="62" spans="1:66" x14ac:dyDescent="0.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</row>
    <row r="63" spans="1:66" x14ac:dyDescent="0.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</row>
    <row r="64" spans="1:66" x14ac:dyDescent="0.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</row>
    <row r="65" spans="1:66" x14ac:dyDescent="0.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</row>
    <row r="66" spans="1:66" x14ac:dyDescent="0.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</row>
    <row r="67" spans="1:66" x14ac:dyDescent="0.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</row>
    <row r="68" spans="1:66" x14ac:dyDescent="0.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</row>
    <row r="69" spans="1:66" x14ac:dyDescent="0.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</row>
    <row r="70" spans="1:66" x14ac:dyDescent="0.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</row>
    <row r="71" spans="1:66" x14ac:dyDescent="0.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</row>
    <row r="72" spans="1:66" x14ac:dyDescent="0.1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</row>
    <row r="73" spans="1:66" x14ac:dyDescent="0.1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</row>
    <row r="74" spans="1:66" x14ac:dyDescent="0.1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</row>
    <row r="75" spans="1:66" x14ac:dyDescent="0.1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</row>
    <row r="76" spans="1:66" x14ac:dyDescent="0.1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</row>
    <row r="77" spans="1:66" x14ac:dyDescent="0.1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</row>
    <row r="78" spans="1:66" x14ac:dyDescent="0.1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</row>
    <row r="79" spans="1:66" x14ac:dyDescent="0.1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</row>
    <row r="80" spans="1:66" x14ac:dyDescent="0.1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</row>
    <row r="81" spans="1:66" x14ac:dyDescent="0.1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</row>
    <row r="82" spans="1:66" x14ac:dyDescent="0.1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</row>
  </sheetData>
  <hyperlinks>
    <hyperlink ref="C32" r:id="rId1" xr:uid="{00000000-0004-0000-0300-000000000000}"/>
  </hyperlinks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Income Statement</vt:lpstr>
      <vt:lpstr>Balance Sheet</vt:lpstr>
      <vt:lpstr>Cash Flow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Brandon Crossley</cp:lastModifiedBy>
  <dcterms:modified xsi:type="dcterms:W3CDTF">2018-09-23T23:21:39Z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2018-09-23T23:20:26Z</dcterms:created>
  <cp:revision>0</cp:revision>
</cp:coreProperties>
</file>